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acorpuz/Downloads/[ONS Approved] 2023 PTSA/"/>
    </mc:Choice>
  </mc:AlternateContent>
  <xr:revisionPtr revIDLastSave="0" documentId="8_{041BE3A4-8E3D-DB49-846A-A20A052809A3}" xr6:coauthVersionLast="47" xr6:coauthVersionMax="47" xr10:uidLastSave="{00000000-0000-0000-0000-000000000000}"/>
  <bookViews>
    <workbookView xWindow="780" yWindow="500" windowWidth="27640" windowHeight="16020" xr2:uid="{B0F807D2-2D19-674C-9E5E-C4254929F451}"/>
  </bookViews>
  <sheets>
    <sheet name="Tables 7" sheetId="1" r:id="rId1"/>
  </sheets>
  <externalReferences>
    <externalReference r:id="rId2"/>
    <externalReference r:id="rId3"/>
    <externalReference r:id="rId4"/>
  </externalReferences>
  <definedNames>
    <definedName name="CORA">[2]T8_10!#REF!</definedName>
    <definedName name="derived">[2]T8_10!#REF!</definedName>
    <definedName name="PAGE1">[2]T8_10!#REF!</definedName>
    <definedName name="PAGE2">[2]T8_10!#REF!</definedName>
    <definedName name="_xlnm.Print_Area" localSheetId="0">'Tables 7'!$A$1:$VQK$47</definedName>
    <definedName name="Print_Area_MI">[3]arrivals!$A$2:$F$115</definedName>
    <definedName name="u">[2]T8_10!#REF!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V44" i="1"/>
  <c r="N44" i="1"/>
  <c r="M44" i="1"/>
  <c r="L44" i="1"/>
  <c r="F44" i="1"/>
  <c r="N43" i="1"/>
  <c r="M43" i="1"/>
  <c r="L43" i="1"/>
  <c r="N42" i="1"/>
  <c r="M42" i="1"/>
  <c r="F42" i="1"/>
  <c r="V41" i="1"/>
  <c r="U41" i="1"/>
  <c r="T41" i="1"/>
  <c r="N41" i="1"/>
  <c r="V40" i="1"/>
  <c r="U40" i="1"/>
  <c r="T40" i="1"/>
  <c r="U33" i="1"/>
  <c r="T33" i="1"/>
  <c r="C33" i="1"/>
  <c r="X32" i="1"/>
  <c r="P32" i="1"/>
  <c r="H32" i="1"/>
  <c r="K31" i="1"/>
  <c r="X30" i="1"/>
  <c r="P30" i="1"/>
  <c r="H30" i="1"/>
  <c r="X29" i="1"/>
  <c r="W29" i="1"/>
  <c r="P29" i="1"/>
  <c r="O29" i="1"/>
  <c r="H29" i="1"/>
  <c r="X28" i="1"/>
  <c r="W28" i="1"/>
  <c r="V28" i="1"/>
  <c r="P28" i="1"/>
  <c r="O28" i="1"/>
  <c r="H28" i="1"/>
  <c r="X27" i="1"/>
  <c r="W27" i="1"/>
  <c r="V27" i="1"/>
  <c r="U27" i="1"/>
  <c r="P27" i="1"/>
  <c r="O27" i="1"/>
  <c r="H27" i="1"/>
  <c r="G27" i="1"/>
  <c r="F27" i="1"/>
  <c r="E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V19" i="1"/>
  <c r="F19" i="1"/>
  <c r="E19" i="1"/>
  <c r="D19" i="1"/>
  <c r="Y12" i="1"/>
  <c r="Y45" i="1" s="1"/>
  <c r="X12" i="1"/>
  <c r="X45" i="1" s="1"/>
  <c r="W12" i="1"/>
  <c r="V12" i="1"/>
  <c r="V45" i="1" s="1"/>
  <c r="U12" i="1"/>
  <c r="U45" i="1" s="1"/>
  <c r="T12" i="1"/>
  <c r="T45" i="1" s="1"/>
  <c r="S12" i="1"/>
  <c r="S45" i="1" s="1"/>
  <c r="R12" i="1"/>
  <c r="Q12" i="1"/>
  <c r="Q45" i="1" s="1"/>
  <c r="P12" i="1"/>
  <c r="P45" i="1" s="1"/>
  <c r="O12" i="1"/>
  <c r="N12" i="1"/>
  <c r="N45" i="1" s="1"/>
  <c r="M12" i="1"/>
  <c r="L33" i="1" s="1"/>
  <c r="L12" i="1"/>
  <c r="K33" i="1" s="1"/>
  <c r="K12" i="1"/>
  <c r="K45" i="1" s="1"/>
  <c r="J12" i="1"/>
  <c r="I12" i="1"/>
  <c r="I45" i="1" s="1"/>
  <c r="H12" i="1"/>
  <c r="H45" i="1" s="1"/>
  <c r="G12" i="1"/>
  <c r="F12" i="1"/>
  <c r="E12" i="1"/>
  <c r="E33" i="1" s="1"/>
  <c r="D12" i="1"/>
  <c r="D33" i="1" s="1"/>
  <c r="C12" i="1"/>
  <c r="C45" i="1" s="1"/>
  <c r="B12" i="1"/>
  <c r="Y11" i="1"/>
  <c r="Y44" i="1" s="1"/>
  <c r="X11" i="1"/>
  <c r="W32" i="1" s="1"/>
  <c r="W11" i="1"/>
  <c r="V11" i="1"/>
  <c r="U11" i="1"/>
  <c r="U44" i="1" s="1"/>
  <c r="T11" i="1"/>
  <c r="T44" i="1" s="1"/>
  <c r="S11" i="1"/>
  <c r="S44" i="1" s="1"/>
  <c r="R11" i="1"/>
  <c r="Q11" i="1"/>
  <c r="Q44" i="1" s="1"/>
  <c r="P11" i="1"/>
  <c r="O32" i="1" s="1"/>
  <c r="O11" i="1"/>
  <c r="N11" i="1"/>
  <c r="M11" i="1"/>
  <c r="L32" i="1" s="1"/>
  <c r="L11" i="1"/>
  <c r="K32" i="1" s="1"/>
  <c r="K11" i="1"/>
  <c r="K44" i="1" s="1"/>
  <c r="J11" i="1"/>
  <c r="I11" i="1"/>
  <c r="I44" i="1" s="1"/>
  <c r="H11" i="1"/>
  <c r="G32" i="1" s="1"/>
  <c r="G11" i="1"/>
  <c r="F11" i="1"/>
  <c r="E11" i="1"/>
  <c r="E44" i="1" s="1"/>
  <c r="D11" i="1"/>
  <c r="D44" i="1" s="1"/>
  <c r="C11" i="1"/>
  <c r="C44" i="1" s="1"/>
  <c r="B11" i="1"/>
  <c r="Y10" i="1"/>
  <c r="Y43" i="1" s="1"/>
  <c r="X10" i="1"/>
  <c r="X43" i="1" s="1"/>
  <c r="W10" i="1"/>
  <c r="V10" i="1"/>
  <c r="U10" i="1"/>
  <c r="T10" i="1"/>
  <c r="S31" i="1" s="1"/>
  <c r="S10" i="1"/>
  <c r="S43" i="1" s="1"/>
  <c r="R10" i="1"/>
  <c r="Q10" i="1"/>
  <c r="Q43" i="1" s="1"/>
  <c r="P10" i="1"/>
  <c r="P43" i="1" s="1"/>
  <c r="O10" i="1"/>
  <c r="N10" i="1"/>
  <c r="M10" i="1"/>
  <c r="L10" i="1"/>
  <c r="K10" i="1"/>
  <c r="K43" i="1" s="1"/>
  <c r="J10" i="1"/>
  <c r="I10" i="1"/>
  <c r="I43" i="1" s="1"/>
  <c r="H10" i="1"/>
  <c r="H43" i="1" s="1"/>
  <c r="G10" i="1"/>
  <c r="F10" i="1"/>
  <c r="F43" i="1" s="1"/>
  <c r="E10" i="1"/>
  <c r="E43" i="1" s="1"/>
  <c r="D10" i="1"/>
  <c r="D43" i="1" s="1"/>
  <c r="C10" i="1"/>
  <c r="C43" i="1" s="1"/>
  <c r="B10" i="1"/>
  <c r="Y9" i="1"/>
  <c r="Y42" i="1" s="1"/>
  <c r="X9" i="1"/>
  <c r="X42" i="1" s="1"/>
  <c r="W9" i="1"/>
  <c r="V9" i="1"/>
  <c r="V42" i="1" s="1"/>
  <c r="U9" i="1"/>
  <c r="T9" i="1"/>
  <c r="S30" i="1" s="1"/>
  <c r="S9" i="1"/>
  <c r="S42" i="1" s="1"/>
  <c r="R9" i="1"/>
  <c r="Q9" i="1"/>
  <c r="Q42" i="1" s="1"/>
  <c r="P9" i="1"/>
  <c r="P42" i="1" s="1"/>
  <c r="O9" i="1"/>
  <c r="N9" i="1"/>
  <c r="M9" i="1"/>
  <c r="L9" i="1"/>
  <c r="K30" i="1" s="1"/>
  <c r="K9" i="1"/>
  <c r="K42" i="1" s="1"/>
  <c r="J9" i="1"/>
  <c r="I9" i="1"/>
  <c r="I42" i="1" s="1"/>
  <c r="H9" i="1"/>
  <c r="H42" i="1" s="1"/>
  <c r="G9" i="1"/>
  <c r="F9" i="1"/>
  <c r="E9" i="1"/>
  <c r="D9" i="1"/>
  <c r="C30" i="1" s="1"/>
  <c r="C9" i="1"/>
  <c r="C42" i="1" s="1"/>
  <c r="B9" i="1"/>
  <c r="Y8" i="1"/>
  <c r="Y41" i="1" s="1"/>
  <c r="X8" i="1"/>
  <c r="X41" i="1" s="1"/>
  <c r="W8" i="1"/>
  <c r="V8" i="1"/>
  <c r="U8" i="1"/>
  <c r="T8" i="1"/>
  <c r="S29" i="1" s="1"/>
  <c r="S8" i="1"/>
  <c r="S41" i="1" s="1"/>
  <c r="R8" i="1"/>
  <c r="Q8" i="1"/>
  <c r="Q41" i="1" s="1"/>
  <c r="P8" i="1"/>
  <c r="P41" i="1" s="1"/>
  <c r="O8" i="1"/>
  <c r="N8" i="1"/>
  <c r="M8" i="1"/>
  <c r="M41" i="1" s="1"/>
  <c r="L8" i="1"/>
  <c r="K29" i="1" s="1"/>
  <c r="K8" i="1"/>
  <c r="K41" i="1" s="1"/>
  <c r="J8" i="1"/>
  <c r="I8" i="1"/>
  <c r="I41" i="1" s="1"/>
  <c r="H8" i="1"/>
  <c r="H41" i="1" s="1"/>
  <c r="G8" i="1"/>
  <c r="F8" i="1"/>
  <c r="E8" i="1"/>
  <c r="D8" i="1"/>
  <c r="C29" i="1" s="1"/>
  <c r="C8" i="1"/>
  <c r="C41" i="1" s="1"/>
  <c r="B8" i="1"/>
  <c r="Y7" i="1"/>
  <c r="Y40" i="1" s="1"/>
  <c r="Y46" i="1" s="1"/>
  <c r="X7" i="1"/>
  <c r="X40" i="1" s="1"/>
  <c r="W7" i="1"/>
  <c r="V7" i="1"/>
  <c r="U7" i="1"/>
  <c r="T7" i="1"/>
  <c r="S28" i="1" s="1"/>
  <c r="S7" i="1"/>
  <c r="R7" i="1"/>
  <c r="Q7" i="1"/>
  <c r="Q40" i="1" s="1"/>
  <c r="Q46" i="1" s="1"/>
  <c r="P7" i="1"/>
  <c r="P40" i="1" s="1"/>
  <c r="O7" i="1"/>
  <c r="N28" i="1" s="1"/>
  <c r="N7" i="1"/>
  <c r="N40" i="1" s="1"/>
  <c r="N46" i="1" s="1"/>
  <c r="M7" i="1"/>
  <c r="M40" i="1" s="1"/>
  <c r="L7" i="1"/>
  <c r="K28" i="1" s="1"/>
  <c r="K7" i="1"/>
  <c r="J7" i="1"/>
  <c r="I7" i="1"/>
  <c r="I40" i="1" s="1"/>
  <c r="I46" i="1" s="1"/>
  <c r="H7" i="1"/>
  <c r="H40" i="1" s="1"/>
  <c r="G7" i="1"/>
  <c r="F28" i="1" s="1"/>
  <c r="F7" i="1"/>
  <c r="E7" i="1"/>
  <c r="E40" i="1" s="1"/>
  <c r="D7" i="1"/>
  <c r="C28" i="1" s="1"/>
  <c r="C7" i="1"/>
  <c r="B7" i="1"/>
  <c r="Y6" i="1"/>
  <c r="Y19" i="1" s="1"/>
  <c r="X6" i="1"/>
  <c r="X19" i="1" s="1"/>
  <c r="W6" i="1"/>
  <c r="W19" i="1" s="1"/>
  <c r="V6" i="1"/>
  <c r="U6" i="1"/>
  <c r="U19" i="1" s="1"/>
  <c r="T6" i="1"/>
  <c r="S27" i="1" s="1"/>
  <c r="S6" i="1"/>
  <c r="R6" i="1"/>
  <c r="Q6" i="1"/>
  <c r="Q19" i="1" s="1"/>
  <c r="P6" i="1"/>
  <c r="P19" i="1" s="1"/>
  <c r="O6" i="1"/>
  <c r="O19" i="1" s="1"/>
  <c r="N6" i="1"/>
  <c r="N19" i="1" s="1"/>
  <c r="M6" i="1"/>
  <c r="M19" i="1" s="1"/>
  <c r="L6" i="1"/>
  <c r="K27" i="1" s="1"/>
  <c r="K6" i="1"/>
  <c r="J6" i="1"/>
  <c r="I6" i="1"/>
  <c r="I19" i="1" s="1"/>
  <c r="H6" i="1"/>
  <c r="H19" i="1" s="1"/>
  <c r="G6" i="1"/>
  <c r="G19" i="1" s="1"/>
  <c r="F6" i="1"/>
  <c r="E6" i="1"/>
  <c r="D6" i="1"/>
  <c r="C27" i="1" s="1"/>
  <c r="C6" i="1"/>
  <c r="B6" i="1"/>
  <c r="B19" i="1" s="1"/>
  <c r="B40" i="1" l="1"/>
  <c r="Q28" i="1"/>
  <c r="R40" i="1"/>
  <c r="J29" i="1"/>
  <c r="J41" i="1"/>
  <c r="J42" i="1"/>
  <c r="J43" i="1"/>
  <c r="B45" i="1"/>
  <c r="J30" i="1"/>
  <c r="J31" i="1"/>
  <c r="R27" i="1"/>
  <c r="R28" i="1"/>
  <c r="P46" i="1"/>
  <c r="T19" i="1"/>
  <c r="C31" i="1"/>
  <c r="C32" i="1"/>
  <c r="S32" i="1"/>
  <c r="M33" i="1"/>
  <c r="L41" i="1"/>
  <c r="I29" i="1"/>
  <c r="I30" i="1"/>
  <c r="I31" i="1"/>
  <c r="D32" i="1"/>
  <c r="T32" i="1"/>
  <c r="S33" i="1"/>
  <c r="L42" i="1"/>
  <c r="D45" i="1"/>
  <c r="Q27" i="1"/>
  <c r="R19" i="1"/>
  <c r="I27" i="1"/>
  <c r="J19" i="1"/>
  <c r="I28" i="1"/>
  <c r="J40" i="1"/>
  <c r="R29" i="1"/>
  <c r="R41" i="1"/>
  <c r="R42" i="1"/>
  <c r="R43" i="1"/>
  <c r="I32" i="1"/>
  <c r="J44" i="1"/>
  <c r="J45" i="1"/>
  <c r="I33" i="1"/>
  <c r="J27" i="1"/>
  <c r="B28" i="1"/>
  <c r="Q29" i="1"/>
  <c r="Q31" i="1"/>
  <c r="D40" i="1"/>
  <c r="L45" i="1"/>
  <c r="D27" i="1"/>
  <c r="T27" i="1"/>
  <c r="L28" i="1"/>
  <c r="D29" i="1"/>
  <c r="T29" i="1"/>
  <c r="D30" i="1"/>
  <c r="T30" i="1"/>
  <c r="D31" i="1"/>
  <c r="T31" i="1"/>
  <c r="R30" i="1"/>
  <c r="R31" i="1"/>
  <c r="D41" i="1"/>
  <c r="U42" i="1"/>
  <c r="T43" i="1"/>
  <c r="E28" i="1"/>
  <c r="U28" i="1"/>
  <c r="E29" i="1"/>
  <c r="M29" i="1"/>
  <c r="E30" i="1"/>
  <c r="M30" i="1"/>
  <c r="E31" i="1"/>
  <c r="M31" i="1"/>
  <c r="U31" i="1"/>
  <c r="E32" i="1"/>
  <c r="M32" i="1"/>
  <c r="U32" i="1"/>
  <c r="M27" i="1"/>
  <c r="F40" i="1"/>
  <c r="F46" i="1" s="1"/>
  <c r="E41" i="1"/>
  <c r="E46" i="1" s="1"/>
  <c r="D42" i="1"/>
  <c r="U43" i="1"/>
  <c r="B29" i="1"/>
  <c r="B41" i="1"/>
  <c r="B42" i="1"/>
  <c r="B43" i="1"/>
  <c r="B44" i="1"/>
  <c r="Q32" i="1"/>
  <c r="R44" i="1"/>
  <c r="R45" i="1"/>
  <c r="Q33" i="1"/>
  <c r="B27" i="1"/>
  <c r="J28" i="1"/>
  <c r="J32" i="1"/>
  <c r="U46" i="1"/>
  <c r="Q30" i="1"/>
  <c r="T42" i="1"/>
  <c r="T46" i="1" s="1"/>
  <c r="L27" i="1"/>
  <c r="D28" i="1"/>
  <c r="T28" i="1"/>
  <c r="L29" i="1"/>
  <c r="L30" i="1"/>
  <c r="L31" i="1"/>
  <c r="L19" i="1"/>
  <c r="M45" i="1"/>
  <c r="M46" i="1" s="1"/>
  <c r="M28" i="1"/>
  <c r="U29" i="1"/>
  <c r="U30" i="1"/>
  <c r="G40" i="1"/>
  <c r="O40" i="1"/>
  <c r="O46" i="1" s="1"/>
  <c r="W40" i="1"/>
  <c r="G41" i="1"/>
  <c r="F29" i="1"/>
  <c r="O41" i="1"/>
  <c r="N29" i="1"/>
  <c r="W41" i="1"/>
  <c r="V29" i="1"/>
  <c r="G42" i="1"/>
  <c r="F30" i="1"/>
  <c r="O42" i="1"/>
  <c r="N30" i="1"/>
  <c r="W42" i="1"/>
  <c r="V30" i="1"/>
  <c r="F31" i="1"/>
  <c r="N31" i="1"/>
  <c r="V31" i="1"/>
  <c r="F32" i="1"/>
  <c r="O44" i="1"/>
  <c r="W44" i="1"/>
  <c r="G45" i="1"/>
  <c r="O45" i="1"/>
  <c r="V33" i="1"/>
  <c r="N27" i="1"/>
  <c r="G28" i="1"/>
  <c r="G29" i="1"/>
  <c r="B30" i="1"/>
  <c r="B31" i="1"/>
  <c r="B32" i="1"/>
  <c r="R32" i="1"/>
  <c r="L40" i="1"/>
  <c r="L46" i="1" s="1"/>
  <c r="F41" i="1"/>
  <c r="E42" i="1"/>
  <c r="V43" i="1"/>
  <c r="V46" i="1" s="1"/>
  <c r="G31" i="1"/>
  <c r="O31" i="1"/>
  <c r="W31" i="1"/>
  <c r="C19" i="1"/>
  <c r="K19" i="1"/>
  <c r="S19" i="1"/>
  <c r="G30" i="1"/>
  <c r="O30" i="1"/>
  <c r="W30" i="1"/>
  <c r="H31" i="1"/>
  <c r="P31" i="1"/>
  <c r="X31" i="1"/>
  <c r="B33" i="1"/>
  <c r="J33" i="1"/>
  <c r="R33" i="1"/>
  <c r="C40" i="1"/>
  <c r="C46" i="1" s="1"/>
  <c r="K40" i="1"/>
  <c r="K46" i="1" s="1"/>
  <c r="S40" i="1"/>
  <c r="S46" i="1" s="1"/>
  <c r="F33" i="1"/>
  <c r="G44" i="1"/>
  <c r="W45" i="1"/>
  <c r="N32" i="1"/>
  <c r="V32" i="1"/>
  <c r="G33" i="1"/>
  <c r="O33" i="1"/>
  <c r="W33" i="1"/>
  <c r="H44" i="1"/>
  <c r="H46" i="1" s="1"/>
  <c r="P44" i="1"/>
  <c r="X44" i="1"/>
  <c r="X46" i="1" s="1"/>
  <c r="N33" i="1"/>
  <c r="G43" i="1"/>
  <c r="O43" i="1"/>
  <c r="W43" i="1"/>
  <c r="H33" i="1"/>
  <c r="P33" i="1"/>
  <c r="X33" i="1"/>
  <c r="G46" i="1" l="1"/>
  <c r="J46" i="1"/>
  <c r="R46" i="1"/>
  <c r="D46" i="1"/>
  <c r="B46" i="1"/>
  <c r="W46" i="1"/>
</calcChain>
</file>

<file path=xl/sharedStrings.xml><?xml version="1.0" encoding="utf-8"?>
<sst xmlns="http://schemas.openxmlformats.org/spreadsheetml/2006/main" count="64" uniqueCount="45">
  <si>
    <t>Table 7.1 Total Employment in the Philippines and Employment in Tourism Industries: 2000-2023</t>
  </si>
  <si>
    <t>Levels (in thousand persons)</t>
  </si>
  <si>
    <t>2019</t>
  </si>
  <si>
    <t>2020</t>
  </si>
  <si>
    <t>2021</t>
  </si>
  <si>
    <t>2022</t>
  </si>
  <si>
    <t>2023</t>
  </si>
  <si>
    <t>TOTAL EMPLOYMENT IN THE PHILIPPINES</t>
  </si>
  <si>
    <t>TOURISM CHARACTERISTIC INDUSTRIES</t>
  </si>
  <si>
    <t xml:space="preserve">Accommodation and food and beverage </t>
  </si>
  <si>
    <t>Passenger transport</t>
  </si>
  <si>
    <t>Travel Agents, tour operators and tourism guides</t>
  </si>
  <si>
    <t>Recreation, entertainment and cultural services</t>
  </si>
  <si>
    <t>Retail trade on tourism-characteristic goods</t>
  </si>
  <si>
    <t>Miscellaneous services</t>
  </si>
  <si>
    <r>
      <rPr>
        <b/>
        <sz val="14"/>
        <rFont val="Arial"/>
        <family val="2"/>
      </rPr>
      <t>Source:</t>
    </r>
    <r>
      <rPr>
        <sz val="14"/>
        <rFont val="Arial"/>
        <family val="2"/>
      </rPr>
      <t xml:space="preserve"> Philippine Statistics Authority</t>
    </r>
  </si>
  <si>
    <t>Table 7.2 Total Employment in the Philippines and Employment in Tourism Industries: 2000-2023</t>
  </si>
  <si>
    <t>Percent share to total (in percent)</t>
  </si>
  <si>
    <t>Share of Employment in Tourism Industries
to Total Employment</t>
  </si>
  <si>
    <t>Table 7.3 Total Employment in the Philippines and Employment in Tourism Industries: 2000-2023</t>
  </si>
  <si>
    <t>Growth rates (in percent)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</si>
  <si>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</si>
  <si>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</si>
  <si>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</si>
  <si>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</si>
  <si>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</si>
  <si>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</si>
  <si>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</si>
  <si>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</si>
  <si>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</si>
  <si>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</si>
  <si>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</si>
  <si>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</si>
  <si>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</si>
  <si>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</si>
  <si>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</si>
  <si>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</si>
  <si>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</si>
  <si>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</si>
  <si>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</si>
  <si>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</si>
  <si>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</si>
  <si>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</si>
  <si>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</si>
  <si>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Table 7.4 Total Employment in the Philippines and Employment in Tourism Industries: 2000-2023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</si>
</sst>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0.0"/>
    <numFmt numFmtId="168" formatCode="_(* #,##0.0_);_(* \(#,##0.0\);_(* &quot;-&quot;??_);_(@_)"/>
    <numFmt numFmtId="169" formatCode="0.0%"/>
    <numFmt numFmtId="170" formatCode="0.0_);\(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7"/>
      <color theme="1"/>
      <name val="Arial"/>
      <family val="2"/>
    </font>
    <font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 applyAlignment="1" applyProtection="1">
      <alignment horizontal="center"/>
      <protection locked="0"/>
    </xf>
    <xf numFmtId="165" fontId="4" fillId="0" borderId="1" xfId="1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0" fontId="6" fillId="0" borderId="0" xfId="0" applyFont="1"/>
    <xf numFmtId="166" fontId="4" fillId="0" borderId="0" xfId="1" applyNumberFormat="1" applyFont="1"/>
    <xf numFmtId="167" fontId="4" fillId="0" borderId="0" xfId="2" applyNumberFormat="1" applyFont="1"/>
    <xf numFmtId="0" fontId="4" fillId="0" borderId="0" xfId="2" applyFont="1"/>
    <xf numFmtId="0" fontId="7" fillId="0" borderId="0" xfId="1" applyNumberFormat="1" applyFont="1" applyBorder="1" applyProtection="1">
      <protection locked="0"/>
    </xf>
    <xf numFmtId="0" fontId="4" fillId="0" borderId="0" xfId="2" applyFont="1" applyAlignment="1">
      <alignment horizontal="left" vertical="center" indent="2"/>
    </xf>
    <xf numFmtId="0" fontId="3" fillId="0" borderId="0" xfId="2" applyFont="1" applyAlignment="1">
      <alignment horizontal="left" vertical="center" indent="2"/>
    </xf>
    <xf numFmtId="0" fontId="4" fillId="0" borderId="2" xfId="2" applyFont="1" applyBorder="1" applyAlignment="1">
      <alignment horizontal="left" vertical="center" indent="2"/>
    </xf>
    <xf numFmtId="166" fontId="4" fillId="0" borderId="2" xfId="1" applyNumberFormat="1" applyFont="1" applyBorder="1" applyAlignment="1">
      <alignment vertical="center"/>
    </xf>
    <xf numFmtId="166" fontId="4" fillId="0" borderId="2" xfId="1" applyNumberFormat="1" applyFont="1" applyBorder="1" applyAlignment="1" applyProtection="1">
      <alignment vertical="center"/>
      <protection locked="0"/>
    </xf>
    <xf numFmtId="0" fontId="8" fillId="2" borderId="0" xfId="0" applyFont="1" applyFill="1"/>
    <xf numFmtId="3" fontId="3" fillId="0" borderId="0" xfId="0" applyNumberFormat="1" applyFont="1"/>
    <xf numFmtId="0" fontId="4" fillId="0" borderId="0" xfId="2" applyFont="1" applyAlignment="1">
      <alignment vertical="center"/>
    </xf>
    <xf numFmtId="0" fontId="3" fillId="0" borderId="1" xfId="0" quotePrefix="1" applyFont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horizontal="center" vertical="center"/>
    </xf>
    <xf numFmtId="0" fontId="4" fillId="0" borderId="0" xfId="2" applyFont="1" applyAlignment="1" applyProtection="1">
      <alignment vertical="center"/>
      <protection locked="0"/>
    </xf>
    <xf numFmtId="0" fontId="4" fillId="0" borderId="2" xfId="2" applyFont="1" applyBorder="1" applyAlignment="1">
      <alignment vertical="center" wrapText="1"/>
    </xf>
    <xf numFmtId="168" fontId="4" fillId="0" borderId="2" xfId="1" applyNumberFormat="1" applyFont="1" applyFill="1" applyBorder="1" applyAlignment="1">
      <alignment vertical="center"/>
    </xf>
    <xf numFmtId="168" fontId="4" fillId="0" borderId="2" xfId="1" applyNumberFormat="1" applyFont="1" applyFill="1" applyBorder="1" applyAlignment="1" applyProtection="1">
      <alignment vertical="center"/>
      <protection locked="0"/>
    </xf>
    <xf numFmtId="169" fontId="4" fillId="0" borderId="0" xfId="2" applyNumberFormat="1" applyFont="1" applyAlignment="1">
      <alignment vertical="center"/>
    </xf>
    <xf numFmtId="0" fontId="4" fillId="0" borderId="0" xfId="2" applyFont="1" applyProtection="1">
      <protection locked="0"/>
    </xf>
    <xf numFmtId="167" fontId="4" fillId="0" borderId="0" xfId="2" applyNumberFormat="1" applyFont="1" applyAlignment="1">
      <alignment vertical="center"/>
    </xf>
    <xf numFmtId="167" fontId="4" fillId="0" borderId="0" xfId="2" applyNumberFormat="1" applyFont="1" applyAlignment="1" applyProtection="1">
      <alignment vertical="center"/>
      <protection locked="0"/>
    </xf>
    <xf numFmtId="167" fontId="4" fillId="0" borderId="2" xfId="2" applyNumberFormat="1" applyFont="1" applyBorder="1" applyAlignment="1">
      <alignment vertical="center"/>
    </xf>
    <xf numFmtId="167" fontId="4" fillId="0" borderId="2" xfId="2" applyNumberFormat="1" applyFont="1" applyBorder="1" applyAlignment="1" applyProtection="1">
      <alignment vertical="center"/>
      <protection locked="0"/>
    </xf>
    <xf numFmtId="168" fontId="4" fillId="0" borderId="0" xfId="2" applyNumberFormat="1" applyFont="1"/>
    <xf numFmtId="168" fontId="4" fillId="0" borderId="0" xfId="2" applyNumberFormat="1" applyFont="1" applyProtection="1">
      <protection locked="0"/>
    </xf>
    <xf numFmtId="170" fontId="4" fillId="0" borderId="0" xfId="2" applyNumberFormat="1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167" fontId="4" fillId="0" borderId="1" xfId="2" applyNumberFormat="1" applyFont="1" applyBorder="1"/>
    <xf numFmtId="167" fontId="4" fillId="0" borderId="1" xfId="2" applyNumberFormat="1" applyFont="1" applyBorder="1" applyProtection="1">
      <protection locked="0"/>
    </xf>
    <xf numFmtId="0" fontId="4" fillId="0" borderId="0" xfId="2" quotePrefix="1" applyFont="1" applyAlignment="1">
      <alignment horizontal="right"/>
    </xf>
  </cellXfs>
  <cellStyles count="3">
    <cellStyle name="Comma" xfId="1" builtinId="3"/>
    <cellStyle name="Normal" xfId="0" builtinId="0"/>
    <cellStyle name="Normal 2" xfId="2" xr:uid="{AE9DD83E-F6B0-7C4F-84B9-406B068C2F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SAD/2024/08%20PTSA/3%202023%20Estimates/1%20Est_Ws/7%20Employment/Employment%20in%20Tourism%20Industries%202023_ao05june2024_revised%206p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Esso_server/EISAD_Files/lea/PTSA/PSY%20chapter%20on%20touris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Ns_statistics/eisad/Documents%20and%20Settings/ra.clavido/Desktop/PTSA/Inbound/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ine"/>
      <sheetName val="NewsClips"/>
      <sheetName val="2021_LFS"/>
      <sheetName val="2022_LFS"/>
      <sheetName val="2022f_LFS"/>
      <sheetName val="(linked to Structure)"/>
      <sheetName val="2023_LFS"/>
      <sheetName val="3A. EMP Source1"/>
      <sheetName val="3B. EMP Source2"/>
      <sheetName val="LFS"/>
      <sheetName val="Structure"/>
      <sheetName val="CPBI Opt 1"/>
      <sheetName val="LE Opt 2"/>
      <sheetName val="LE series"/>
      <sheetName val="checksheet"/>
      <sheetName val="CPBI series"/>
      <sheetName val="LE Ratios Opt 2"/>
      <sheetName val="CPBI vs LE diff"/>
      <sheetName val="Summary LE"/>
      <sheetName val="Summary CPBI"/>
      <sheetName val="FS"/>
      <sheetName val="WTTC"/>
      <sheetName val="Comparison with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673.47049342535797</v>
          </cell>
          <cell r="C9">
            <v>657.85030031706094</v>
          </cell>
          <cell r="D9">
            <v>682.71664774671035</v>
          </cell>
          <cell r="E9">
            <v>738.60437909849657</v>
          </cell>
          <cell r="F9">
            <v>793.75350607118446</v>
          </cell>
          <cell r="G9">
            <v>847.91782720507422</v>
          </cell>
          <cell r="H9">
            <v>879.49150102116062</v>
          </cell>
          <cell r="I9">
            <v>893.27586263806108</v>
          </cell>
          <cell r="J9">
            <v>937.90224107414679</v>
          </cell>
          <cell r="K9">
            <v>1001.3442862771772</v>
          </cell>
          <cell r="L9">
            <v>1028.9132538442971</v>
          </cell>
          <cell r="M9">
            <v>1098.8056711046249</v>
          </cell>
          <cell r="N9">
            <v>1554.6928495886552</v>
          </cell>
          <cell r="O9">
            <v>1576.354181248535</v>
          </cell>
          <cell r="P9">
            <v>1667.9225378107546</v>
          </cell>
          <cell r="Q9">
            <v>1716.1682310532144</v>
          </cell>
          <cell r="R9">
            <v>1728.9681088522343</v>
          </cell>
          <cell r="S9">
            <v>1712.9814382940051</v>
          </cell>
          <cell r="T9">
            <v>1701.9647575466902</v>
          </cell>
          <cell r="U9">
            <v>1901.7629894371148</v>
          </cell>
          <cell r="V9">
            <v>1067.6487071846245</v>
          </cell>
          <cell r="W9">
            <v>1029.8292156638354</v>
          </cell>
          <cell r="X9">
            <v>1266.5060875698246</v>
          </cell>
          <cell r="Y9">
            <v>1449.8957320168233</v>
          </cell>
        </row>
        <row r="10">
          <cell r="B10">
            <v>1013.3662785802458</v>
          </cell>
          <cell r="C10">
            <v>1079.7935346371544</v>
          </cell>
          <cell r="D10">
            <v>1102.4884512938334</v>
          </cell>
          <cell r="E10">
            <v>1178.0956736388366</v>
          </cell>
          <cell r="F10">
            <v>1237.7654545114531</v>
          </cell>
          <cell r="G10">
            <v>1250.0054095622463</v>
          </cell>
          <cell r="H10">
            <v>1430.8028205242033</v>
          </cell>
          <cell r="I10">
            <v>1492.2439369267672</v>
          </cell>
          <cell r="J10">
            <v>1487.0518754827299</v>
          </cell>
          <cell r="K10">
            <v>1645.0777283984655</v>
          </cell>
          <cell r="L10">
            <v>1775.7397838250124</v>
          </cell>
          <cell r="M10">
            <v>1745.7900003697634</v>
          </cell>
          <cell r="N10">
            <v>1563.755087111118</v>
          </cell>
          <cell r="O10">
            <v>1630.0396311020966</v>
          </cell>
          <cell r="P10">
            <v>1599.231321923191</v>
          </cell>
          <cell r="Q10">
            <v>1660.8479402810021</v>
          </cell>
          <cell r="R10">
            <v>1799.0185390227607</v>
          </cell>
          <cell r="S10">
            <v>1862.1316732014557</v>
          </cell>
          <cell r="T10">
            <v>1911.4315436824982</v>
          </cell>
          <cell r="U10">
            <v>2038.8094396363849</v>
          </cell>
          <cell r="V10">
            <v>1417.1877944203529</v>
          </cell>
          <cell r="W10">
            <v>1419.2712588447362</v>
          </cell>
          <cell r="X10">
            <v>1478.2193006388893</v>
          </cell>
          <cell r="Y10">
            <v>1483.2571317529455</v>
          </cell>
        </row>
        <row r="11">
          <cell r="B11">
            <v>96.232425356913097</v>
          </cell>
          <cell r="C11">
            <v>103.42270068668282</v>
          </cell>
          <cell r="D11">
            <v>105.30311342644067</v>
          </cell>
          <cell r="E11">
            <v>106.13885242188861</v>
          </cell>
          <cell r="F11">
            <v>114.49624237636804</v>
          </cell>
          <cell r="G11">
            <v>118.67493735360776</v>
          </cell>
          <cell r="H11">
            <v>18.882240522394401</v>
          </cell>
          <cell r="I11">
            <v>21.923200606525338</v>
          </cell>
          <cell r="J11">
            <v>21.852480604568804</v>
          </cell>
          <cell r="K11">
            <v>21.781988731650838</v>
          </cell>
          <cell r="L11">
            <v>21.781988731650838</v>
          </cell>
          <cell r="M11">
            <v>25.078851509930452</v>
          </cell>
          <cell r="N11">
            <v>21.729213881646494</v>
          </cell>
          <cell r="O11">
            <v>24.236430867990322</v>
          </cell>
          <cell r="P11">
            <v>25.072169863438265</v>
          </cell>
          <cell r="Q11">
            <v>21.729213881646498</v>
          </cell>
          <cell r="R11">
            <v>27.579386849782093</v>
          </cell>
          <cell r="S11">
            <v>29.075391881376806</v>
          </cell>
          <cell r="T11">
            <v>31.635145670428116</v>
          </cell>
          <cell r="U11">
            <v>33.354864606939977</v>
          </cell>
          <cell r="V11">
            <v>16.591515912788509</v>
          </cell>
          <cell r="W11">
            <v>18.852647233178306</v>
          </cell>
          <cell r="X11">
            <v>26.151898326833489</v>
          </cell>
          <cell r="Y11">
            <v>31.772432897124339</v>
          </cell>
        </row>
        <row r="12">
          <cell r="B12">
            <v>240</v>
          </cell>
          <cell r="C12">
            <v>244.99999999999997</v>
          </cell>
          <cell r="D12">
            <v>249.49999999999997</v>
          </cell>
          <cell r="E12">
            <v>264.99999999999994</v>
          </cell>
          <cell r="F12">
            <v>277.99999999999994</v>
          </cell>
          <cell r="G12">
            <v>257.99999999999994</v>
          </cell>
          <cell r="H12">
            <v>232.76470091078465</v>
          </cell>
          <cell r="I12">
            <v>240.75606342819748</v>
          </cell>
          <cell r="J12">
            <v>279.90474043060715</v>
          </cell>
          <cell r="K12">
            <v>278.87128320233853</v>
          </cell>
          <cell r="L12">
            <v>279.23436177712421</v>
          </cell>
          <cell r="M12">
            <v>327.5394584711355</v>
          </cell>
          <cell r="N12">
            <v>338</v>
          </cell>
          <cell r="O12">
            <v>343</v>
          </cell>
          <cell r="P12">
            <v>349</v>
          </cell>
          <cell r="Q12">
            <v>349</v>
          </cell>
          <cell r="R12">
            <v>367.99999999999994</v>
          </cell>
          <cell r="S12">
            <v>325.36599999999993</v>
          </cell>
          <cell r="T12">
            <v>370.40881274999992</v>
          </cell>
          <cell r="U12">
            <v>401.74000000000007</v>
          </cell>
          <cell r="V12">
            <v>227.05015593010373</v>
          </cell>
          <cell r="W12">
            <v>329.95234343348261</v>
          </cell>
          <cell r="X12">
            <v>393.79251470140412</v>
          </cell>
          <cell r="Y12">
            <v>420.55150893435552</v>
          </cell>
        </row>
        <row r="13">
          <cell r="B13">
            <v>447.37449684837947</v>
          </cell>
          <cell r="C13">
            <v>512.24282379440922</v>
          </cell>
          <cell r="D13">
            <v>547.27318299074318</v>
          </cell>
          <cell r="E13">
            <v>546.44435055325164</v>
          </cell>
          <cell r="F13">
            <v>572.45506263570689</v>
          </cell>
          <cell r="G13">
            <v>599.35569698178188</v>
          </cell>
          <cell r="H13">
            <v>651.86483529243003</v>
          </cell>
          <cell r="I13">
            <v>666.27455364738557</v>
          </cell>
          <cell r="J13">
            <v>673.83079112408689</v>
          </cell>
          <cell r="K13">
            <v>684.16727326927719</v>
          </cell>
          <cell r="L13">
            <v>690.15413574212221</v>
          </cell>
          <cell r="M13">
            <v>768.59379379227323</v>
          </cell>
          <cell r="N13">
            <v>750.07460406474979</v>
          </cell>
          <cell r="O13">
            <v>780.07758822733979</v>
          </cell>
          <cell r="P13">
            <v>797.57932898885053</v>
          </cell>
          <cell r="Q13">
            <v>807.58032370971387</v>
          </cell>
          <cell r="R13">
            <v>882.5877841161888</v>
          </cell>
          <cell r="S13">
            <v>870.30248666662567</v>
          </cell>
          <cell r="T13">
            <v>879.71176739647979</v>
          </cell>
          <cell r="U13">
            <v>922.03415805351483</v>
          </cell>
          <cell r="V13">
            <v>555.00458605570498</v>
          </cell>
          <cell r="W13">
            <v>959.68354962465594</v>
          </cell>
          <cell r="X13">
            <v>1075.7618010121037</v>
          </cell>
          <cell r="Y13">
            <v>1097.2879313436695</v>
          </cell>
        </row>
        <row r="14">
          <cell r="B14">
            <v>748.34238913929266</v>
          </cell>
          <cell r="C14">
            <v>725.46336397553114</v>
          </cell>
          <cell r="D14">
            <v>736.78416256074593</v>
          </cell>
          <cell r="E14">
            <v>708.40027790379122</v>
          </cell>
          <cell r="F14">
            <v>670.80256152554693</v>
          </cell>
          <cell r="G14">
            <v>661.33456119803111</v>
          </cell>
          <cell r="H14">
            <v>1130.5560973519271</v>
          </cell>
          <cell r="I14">
            <v>1137.078395174691</v>
          </cell>
          <cell r="J14">
            <v>1162.6353926132035</v>
          </cell>
          <cell r="K14">
            <v>1235.7824447638197</v>
          </cell>
          <cell r="L14">
            <v>1332.940389057381</v>
          </cell>
          <cell r="M14">
            <v>1371.0172592482929</v>
          </cell>
          <cell r="N14">
            <v>1434.1371521482731</v>
          </cell>
          <cell r="O14">
            <v>1512.2006052201075</v>
          </cell>
          <cell r="P14">
            <v>1592.4944426654231</v>
          </cell>
          <cell r="Q14">
            <v>1675.0186644842195</v>
          </cell>
          <cell r="R14">
            <v>1755.3125019295348</v>
          </cell>
          <cell r="S14">
            <v>1841.5044080518305</v>
          </cell>
          <cell r="T14">
            <v>1847.9801743231735</v>
          </cell>
          <cell r="U14">
            <v>1763.2511196320399</v>
          </cell>
          <cell r="V14">
            <v>1304.3196516942917</v>
          </cell>
          <cell r="W14">
            <v>1451.5483884442542</v>
          </cell>
          <cell r="X14">
            <v>1602.7259567742376</v>
          </cell>
          <cell r="Y14">
            <v>1731.8305335781795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FA027-3114-F84C-944E-505DE9EFCE85}">
  <dimension ref="A1:XFD68"/>
  <sheetViews>
    <sheetView tabSelected="1" view="pageBreakPreview" zoomScale="115" zoomScaleNormal="100" zoomScaleSheetLayoutView="115" workbookViewId="0">
      <pane xSplit="1" topLeftCell="B1" activePane="topRight" state="frozen"/>
      <selection activeCell="F20" sqref="F20"/>
      <selection pane="topRight" activeCell="C6" sqref="C6"/>
    </sheetView>
  </sheetViews>
  <sheetFormatPr baseColWidth="10" defaultColWidth="9.1640625" defaultRowHeight="23" x14ac:dyDescent="0.25"/>
  <cols>
    <col min="1" max="1" width="81.5" style="13" bestFit="1" customWidth="1"/>
    <col min="2" max="25" width="14.5" style="13" bestFit="1" customWidth="1"/>
    <col min="26" max="26" width="9.1640625" style="13"/>
    <col min="27" max="27" width="17.5" style="13" bestFit="1" customWidth="1"/>
    <col min="28" max="28" width="13.33203125" style="13" bestFit="1" customWidth="1"/>
    <col min="29" max="16384" width="9.1640625" style="13"/>
  </cols>
  <sheetData>
    <row r="1" spans="1:16384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6384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3" customFormat="1" ht="22" x14ac:dyDescent="0.25"/>
    <row r="4" spans="1:16384" s="7" customFormat="1" ht="26.25" customHeight="1" x14ac:dyDescent="0.25">
      <c r="A4" s="4"/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6" t="s">
        <v>2</v>
      </c>
      <c r="V4" s="6" t="s">
        <v>3</v>
      </c>
      <c r="W4" s="6" t="s">
        <v>4</v>
      </c>
      <c r="X4" s="6" t="s">
        <v>5</v>
      </c>
      <c r="Y4" s="6" t="s">
        <v>6</v>
      </c>
    </row>
    <row r="5" spans="1:16384" ht="30.75" customHeight="1" x14ac:dyDescent="0.25">
      <c r="A5" s="8" t="s">
        <v>7</v>
      </c>
      <c r="B5" s="9">
        <v>28294</v>
      </c>
      <c r="C5" s="9">
        <v>29153.75</v>
      </c>
      <c r="D5" s="9">
        <v>30061.5</v>
      </c>
      <c r="E5" s="9">
        <v>30627.25</v>
      </c>
      <c r="F5" s="9">
        <v>31610.5</v>
      </c>
      <c r="G5" s="9">
        <v>32312.150750000001</v>
      </c>
      <c r="H5" s="9">
        <v>32961.75</v>
      </c>
      <c r="I5" s="9">
        <v>33564</v>
      </c>
      <c r="J5" s="9">
        <v>34089.325499999999</v>
      </c>
      <c r="K5" s="9">
        <v>35059.609500000006</v>
      </c>
      <c r="L5" s="9">
        <v>36047</v>
      </c>
      <c r="M5" s="9">
        <v>36614</v>
      </c>
      <c r="N5" s="9">
        <v>37600</v>
      </c>
      <c r="O5" s="9">
        <v>38118</v>
      </c>
      <c r="P5" s="9">
        <v>38092</v>
      </c>
      <c r="Q5" s="9">
        <v>38741</v>
      </c>
      <c r="R5" s="9">
        <v>40837</v>
      </c>
      <c r="S5" s="9">
        <v>40335.138750000013</v>
      </c>
      <c r="T5" s="9">
        <v>41156.534749999999</v>
      </c>
      <c r="U5" s="9">
        <v>41938.012750000002</v>
      </c>
      <c r="V5" s="9">
        <v>39378.89875</v>
      </c>
      <c r="W5" s="9">
        <v>43989.086083333299</v>
      </c>
      <c r="X5" s="9">
        <v>46886.682999999997</v>
      </c>
      <c r="Y5" s="9">
        <v>48185.046083333327</v>
      </c>
      <c r="Z5" s="10"/>
      <c r="AA5" s="11"/>
      <c r="AB5" s="12"/>
    </row>
    <row r="6" spans="1:16384" ht="27.75" customHeight="1" x14ac:dyDescent="0.25">
      <c r="A6" s="8" t="s">
        <v>8</v>
      </c>
      <c r="B6" s="9">
        <f t="shared" ref="B6:X6" si="0">SUM(B7:B12)</f>
        <v>3218.7860833501891</v>
      </c>
      <c r="C6" s="9">
        <f t="shared" si="0"/>
        <v>3323.7727234108384</v>
      </c>
      <c r="D6" s="9">
        <f t="shared" si="0"/>
        <v>3424.0655580184739</v>
      </c>
      <c r="E6" s="9">
        <f t="shared" si="0"/>
        <v>3542.6835336162649</v>
      </c>
      <c r="F6" s="9">
        <f t="shared" si="0"/>
        <v>3667.2728271202595</v>
      </c>
      <c r="G6" s="9">
        <f t="shared" si="0"/>
        <v>3735.2884323007411</v>
      </c>
      <c r="H6" s="9">
        <f t="shared" si="0"/>
        <v>4344.3621956228999</v>
      </c>
      <c r="I6" s="9">
        <f t="shared" si="0"/>
        <v>4451.5520124216273</v>
      </c>
      <c r="J6" s="9">
        <f t="shared" si="0"/>
        <v>4563.1775213293431</v>
      </c>
      <c r="K6" s="9">
        <f t="shared" si="0"/>
        <v>4867.0250046427291</v>
      </c>
      <c r="L6" s="9">
        <f t="shared" si="0"/>
        <v>5128.763912977588</v>
      </c>
      <c r="M6" s="9">
        <f t="shared" si="0"/>
        <v>5336.8250344960197</v>
      </c>
      <c r="N6" s="9">
        <f t="shared" si="0"/>
        <v>5662.3889067944428</v>
      </c>
      <c r="O6" s="9">
        <f t="shared" si="0"/>
        <v>5865.9084366660691</v>
      </c>
      <c r="P6" s="9">
        <f t="shared" si="0"/>
        <v>6031.2998012516573</v>
      </c>
      <c r="Q6" s="9">
        <f t="shared" si="0"/>
        <v>6230.3443734097964</v>
      </c>
      <c r="R6" s="9">
        <f t="shared" si="0"/>
        <v>6561.4663207705007</v>
      </c>
      <c r="S6" s="9">
        <f t="shared" si="0"/>
        <v>6641.3613980952941</v>
      </c>
      <c r="T6" s="9">
        <f t="shared" si="0"/>
        <v>6743.1322013692698</v>
      </c>
      <c r="U6" s="9">
        <f t="shared" si="0"/>
        <v>7060.952571365995</v>
      </c>
      <c r="V6" s="9">
        <f t="shared" si="0"/>
        <v>4587.8024111978666</v>
      </c>
      <c r="W6" s="9">
        <f t="shared" si="0"/>
        <v>5209.1374032441418</v>
      </c>
      <c r="X6" s="9">
        <f t="shared" si="0"/>
        <v>5843.1575590232924</v>
      </c>
      <c r="Y6" s="9">
        <f>SUM(Y7:Y12)</f>
        <v>6214.5952705230984</v>
      </c>
      <c r="Z6" s="14"/>
      <c r="AA6" s="11"/>
      <c r="AB6" s="12"/>
    </row>
    <row r="7" spans="1:16384" ht="23.25" customHeight="1" x14ac:dyDescent="0.25">
      <c r="A7" s="15" t="s">
        <v>9</v>
      </c>
      <c r="B7" s="9">
        <f>'[1]LE series'!B9</f>
        <v>673.47049342535797</v>
      </c>
      <c r="C7" s="9">
        <f>'[1]LE series'!C9</f>
        <v>657.85030031706094</v>
      </c>
      <c r="D7" s="9">
        <f>'[1]LE series'!D9</f>
        <v>682.71664774671035</v>
      </c>
      <c r="E7" s="9">
        <f>'[1]LE series'!E9</f>
        <v>738.60437909849657</v>
      </c>
      <c r="F7" s="9">
        <f>'[1]LE series'!F9</f>
        <v>793.75350607118446</v>
      </c>
      <c r="G7" s="9">
        <f>'[1]LE series'!G9</f>
        <v>847.91782720507422</v>
      </c>
      <c r="H7" s="9">
        <f>'[1]LE series'!H9</f>
        <v>879.49150102116062</v>
      </c>
      <c r="I7" s="9">
        <f>'[1]LE series'!I9</f>
        <v>893.27586263806108</v>
      </c>
      <c r="J7" s="9">
        <f>'[1]LE series'!J9</f>
        <v>937.90224107414679</v>
      </c>
      <c r="K7" s="9">
        <f>'[1]LE series'!K9</f>
        <v>1001.3442862771772</v>
      </c>
      <c r="L7" s="9">
        <f>'[1]LE series'!L9</f>
        <v>1028.9132538442971</v>
      </c>
      <c r="M7" s="9">
        <f>'[1]LE series'!M9</f>
        <v>1098.8056711046249</v>
      </c>
      <c r="N7" s="9">
        <f>'[1]LE series'!N9</f>
        <v>1554.6928495886552</v>
      </c>
      <c r="O7" s="9">
        <f>'[1]LE series'!O9</f>
        <v>1576.354181248535</v>
      </c>
      <c r="P7" s="9">
        <f>'[1]LE series'!P9</f>
        <v>1667.9225378107546</v>
      </c>
      <c r="Q7" s="9">
        <f>'[1]LE series'!Q9</f>
        <v>1716.1682310532144</v>
      </c>
      <c r="R7" s="9">
        <f>'[1]LE series'!R9</f>
        <v>1728.9681088522343</v>
      </c>
      <c r="S7" s="9">
        <f>'[1]LE series'!S9</f>
        <v>1712.9814382940051</v>
      </c>
      <c r="T7" s="9">
        <f>'[1]LE series'!T9</f>
        <v>1701.9647575466902</v>
      </c>
      <c r="U7" s="9">
        <f>'[1]LE series'!U9</f>
        <v>1901.7629894371148</v>
      </c>
      <c r="V7" s="9">
        <f>'[1]LE series'!V9</f>
        <v>1067.6487071846245</v>
      </c>
      <c r="W7" s="9">
        <f>'[1]LE series'!W9</f>
        <v>1029.8292156638354</v>
      </c>
      <c r="X7" s="9">
        <f>'[1]LE series'!X9</f>
        <v>1266.5060875698246</v>
      </c>
      <c r="Y7" s="9">
        <f>'[1]LE series'!Y9</f>
        <v>1449.8957320168233</v>
      </c>
      <c r="Z7" s="14"/>
      <c r="AA7" s="11"/>
      <c r="AB7" s="12"/>
    </row>
    <row r="8" spans="1:16384" ht="23.25" customHeight="1" x14ac:dyDescent="0.25">
      <c r="A8" s="15" t="s">
        <v>10</v>
      </c>
      <c r="B8" s="9">
        <f>'[1]LE series'!B10</f>
        <v>1013.3662785802458</v>
      </c>
      <c r="C8" s="9">
        <f>'[1]LE series'!C10</f>
        <v>1079.7935346371544</v>
      </c>
      <c r="D8" s="9">
        <f>'[1]LE series'!D10</f>
        <v>1102.4884512938334</v>
      </c>
      <c r="E8" s="9">
        <f>'[1]LE series'!E10</f>
        <v>1178.0956736388366</v>
      </c>
      <c r="F8" s="9">
        <f>'[1]LE series'!F10</f>
        <v>1237.7654545114531</v>
      </c>
      <c r="G8" s="9">
        <f>'[1]LE series'!G10</f>
        <v>1250.0054095622463</v>
      </c>
      <c r="H8" s="9">
        <f>'[1]LE series'!H10</f>
        <v>1430.8028205242033</v>
      </c>
      <c r="I8" s="9">
        <f>'[1]LE series'!I10</f>
        <v>1492.2439369267672</v>
      </c>
      <c r="J8" s="9">
        <f>'[1]LE series'!J10</f>
        <v>1487.0518754827299</v>
      </c>
      <c r="K8" s="9">
        <f>'[1]LE series'!K10</f>
        <v>1645.0777283984655</v>
      </c>
      <c r="L8" s="9">
        <f>'[1]LE series'!L10</f>
        <v>1775.7397838250124</v>
      </c>
      <c r="M8" s="9">
        <f>'[1]LE series'!M10</f>
        <v>1745.7900003697634</v>
      </c>
      <c r="N8" s="9">
        <f>'[1]LE series'!N10</f>
        <v>1563.755087111118</v>
      </c>
      <c r="O8" s="9">
        <f>'[1]LE series'!O10</f>
        <v>1630.0396311020966</v>
      </c>
      <c r="P8" s="9">
        <f>'[1]LE series'!P10</f>
        <v>1599.231321923191</v>
      </c>
      <c r="Q8" s="9">
        <f>'[1]LE series'!Q10</f>
        <v>1660.8479402810021</v>
      </c>
      <c r="R8" s="9">
        <f>'[1]LE series'!R10</f>
        <v>1799.0185390227607</v>
      </c>
      <c r="S8" s="9">
        <f>'[1]LE series'!S10</f>
        <v>1862.1316732014557</v>
      </c>
      <c r="T8" s="9">
        <f>'[1]LE series'!T10</f>
        <v>1911.4315436824982</v>
      </c>
      <c r="U8" s="9">
        <f>'[1]LE series'!U10</f>
        <v>2038.8094396363849</v>
      </c>
      <c r="V8" s="9">
        <f>'[1]LE series'!V10</f>
        <v>1417.1877944203529</v>
      </c>
      <c r="W8" s="9">
        <f>'[1]LE series'!W10</f>
        <v>1419.2712588447362</v>
      </c>
      <c r="X8" s="9">
        <f>'[1]LE series'!X10</f>
        <v>1478.2193006388893</v>
      </c>
      <c r="Y8" s="9">
        <f>'[1]LE series'!Y10</f>
        <v>1483.2571317529455</v>
      </c>
      <c r="Z8" s="14"/>
      <c r="AA8" s="11"/>
      <c r="AB8" s="12"/>
    </row>
    <row r="9" spans="1:16384" ht="23.25" customHeight="1" x14ac:dyDescent="0.25">
      <c r="A9" s="15" t="s">
        <v>11</v>
      </c>
      <c r="B9" s="9">
        <f>'[1]LE series'!B11</f>
        <v>96.232425356913097</v>
      </c>
      <c r="C9" s="9">
        <f>'[1]LE series'!C11</f>
        <v>103.42270068668282</v>
      </c>
      <c r="D9" s="9">
        <f>'[1]LE series'!D11</f>
        <v>105.30311342644067</v>
      </c>
      <c r="E9" s="9">
        <f>'[1]LE series'!E11</f>
        <v>106.13885242188861</v>
      </c>
      <c r="F9" s="9">
        <f>'[1]LE series'!F11</f>
        <v>114.49624237636804</v>
      </c>
      <c r="G9" s="9">
        <f>'[1]LE series'!G11</f>
        <v>118.67493735360776</v>
      </c>
      <c r="H9" s="9">
        <f>'[1]LE series'!H11</f>
        <v>18.882240522394401</v>
      </c>
      <c r="I9" s="9">
        <f>'[1]LE series'!I11</f>
        <v>21.923200606525338</v>
      </c>
      <c r="J9" s="9">
        <f>'[1]LE series'!J11</f>
        <v>21.852480604568804</v>
      </c>
      <c r="K9" s="9">
        <f>'[1]LE series'!K11</f>
        <v>21.781988731650838</v>
      </c>
      <c r="L9" s="9">
        <f>'[1]LE series'!L11</f>
        <v>21.781988731650838</v>
      </c>
      <c r="M9" s="9">
        <f>'[1]LE series'!M11</f>
        <v>25.078851509930452</v>
      </c>
      <c r="N9" s="9">
        <f>'[1]LE series'!N11</f>
        <v>21.729213881646494</v>
      </c>
      <c r="O9" s="9">
        <f>'[1]LE series'!O11</f>
        <v>24.236430867990322</v>
      </c>
      <c r="P9" s="9">
        <f>'[1]LE series'!P11</f>
        <v>25.072169863438265</v>
      </c>
      <c r="Q9" s="9">
        <f>'[1]LE series'!Q11</f>
        <v>21.729213881646498</v>
      </c>
      <c r="R9" s="9">
        <f>'[1]LE series'!R11</f>
        <v>27.579386849782093</v>
      </c>
      <c r="S9" s="9">
        <f>'[1]LE series'!S11</f>
        <v>29.075391881376806</v>
      </c>
      <c r="T9" s="9">
        <f>'[1]LE series'!T11</f>
        <v>31.635145670428116</v>
      </c>
      <c r="U9" s="9">
        <f>'[1]LE series'!U11</f>
        <v>33.354864606939977</v>
      </c>
      <c r="V9" s="9">
        <f>'[1]LE series'!V11</f>
        <v>16.591515912788509</v>
      </c>
      <c r="W9" s="9">
        <f>'[1]LE series'!W11</f>
        <v>18.852647233178306</v>
      </c>
      <c r="X9" s="9">
        <f>'[1]LE series'!X11</f>
        <v>26.151898326833489</v>
      </c>
      <c r="Y9" s="9">
        <f>'[1]LE series'!Y11</f>
        <v>31.772432897124339</v>
      </c>
      <c r="Z9" s="14"/>
      <c r="AA9" s="11"/>
      <c r="AB9" s="12"/>
    </row>
    <row r="10" spans="1:16384" ht="23.25" customHeight="1" x14ac:dyDescent="0.25">
      <c r="A10" s="15" t="s">
        <v>12</v>
      </c>
      <c r="B10" s="9">
        <f>'[1]LE series'!B12</f>
        <v>240</v>
      </c>
      <c r="C10" s="9">
        <f>'[1]LE series'!C12</f>
        <v>244.99999999999997</v>
      </c>
      <c r="D10" s="9">
        <f>'[1]LE series'!D12</f>
        <v>249.49999999999997</v>
      </c>
      <c r="E10" s="9">
        <f>'[1]LE series'!E12</f>
        <v>264.99999999999994</v>
      </c>
      <c r="F10" s="9">
        <f>'[1]LE series'!F12</f>
        <v>277.99999999999994</v>
      </c>
      <c r="G10" s="9">
        <f>'[1]LE series'!G12</f>
        <v>257.99999999999994</v>
      </c>
      <c r="H10" s="9">
        <f>'[1]LE series'!H12</f>
        <v>232.76470091078465</v>
      </c>
      <c r="I10" s="9">
        <f>'[1]LE series'!I12</f>
        <v>240.75606342819748</v>
      </c>
      <c r="J10" s="9">
        <f>'[1]LE series'!J12</f>
        <v>279.90474043060715</v>
      </c>
      <c r="K10" s="9">
        <f>'[1]LE series'!K12</f>
        <v>278.87128320233853</v>
      </c>
      <c r="L10" s="9">
        <f>'[1]LE series'!L12</f>
        <v>279.23436177712421</v>
      </c>
      <c r="M10" s="9">
        <f>'[1]LE series'!M12</f>
        <v>327.5394584711355</v>
      </c>
      <c r="N10" s="9">
        <f>'[1]LE series'!N12</f>
        <v>338</v>
      </c>
      <c r="O10" s="9">
        <f>'[1]LE series'!O12</f>
        <v>343</v>
      </c>
      <c r="P10" s="9">
        <f>'[1]LE series'!P12</f>
        <v>349</v>
      </c>
      <c r="Q10" s="9">
        <f>'[1]LE series'!Q12</f>
        <v>349</v>
      </c>
      <c r="R10" s="9">
        <f>'[1]LE series'!R12</f>
        <v>367.99999999999994</v>
      </c>
      <c r="S10" s="9">
        <f>'[1]LE series'!S12</f>
        <v>325.36599999999993</v>
      </c>
      <c r="T10" s="9">
        <f>'[1]LE series'!T12</f>
        <v>370.40881274999992</v>
      </c>
      <c r="U10" s="9">
        <f>'[1]LE series'!U12</f>
        <v>401.74000000000007</v>
      </c>
      <c r="V10" s="9">
        <f>'[1]LE series'!V12</f>
        <v>227.05015593010373</v>
      </c>
      <c r="W10" s="9">
        <f>'[1]LE series'!W12</f>
        <v>329.95234343348261</v>
      </c>
      <c r="X10" s="9">
        <f>'[1]LE series'!X12</f>
        <v>393.79251470140412</v>
      </c>
      <c r="Y10" s="9">
        <f>'[1]LE series'!Y12</f>
        <v>420.55150893435552</v>
      </c>
      <c r="Z10" s="14"/>
      <c r="AA10" s="11"/>
      <c r="AB10" s="12"/>
    </row>
    <row r="11" spans="1:16384" ht="23.25" customHeight="1" x14ac:dyDescent="0.25">
      <c r="A11" s="16" t="s">
        <v>13</v>
      </c>
      <c r="B11" s="9">
        <f>'[1]LE series'!B13</f>
        <v>447.37449684837947</v>
      </c>
      <c r="C11" s="9">
        <f>'[1]LE series'!C13</f>
        <v>512.24282379440922</v>
      </c>
      <c r="D11" s="9">
        <f>'[1]LE series'!D13</f>
        <v>547.27318299074318</v>
      </c>
      <c r="E11" s="9">
        <f>'[1]LE series'!E13</f>
        <v>546.44435055325164</v>
      </c>
      <c r="F11" s="9">
        <f>'[1]LE series'!F13</f>
        <v>572.45506263570689</v>
      </c>
      <c r="G11" s="9">
        <f>'[1]LE series'!G13</f>
        <v>599.35569698178188</v>
      </c>
      <c r="H11" s="9">
        <f>'[1]LE series'!H13</f>
        <v>651.86483529243003</v>
      </c>
      <c r="I11" s="9">
        <f>'[1]LE series'!I13</f>
        <v>666.27455364738557</v>
      </c>
      <c r="J11" s="9">
        <f>'[1]LE series'!J13</f>
        <v>673.83079112408689</v>
      </c>
      <c r="K11" s="9">
        <f>'[1]LE series'!K13</f>
        <v>684.16727326927719</v>
      </c>
      <c r="L11" s="9">
        <f>'[1]LE series'!L13</f>
        <v>690.15413574212221</v>
      </c>
      <c r="M11" s="9">
        <f>'[1]LE series'!M13</f>
        <v>768.59379379227323</v>
      </c>
      <c r="N11" s="9">
        <f>'[1]LE series'!N13</f>
        <v>750.07460406474979</v>
      </c>
      <c r="O11" s="9">
        <f>'[1]LE series'!O13</f>
        <v>780.07758822733979</v>
      </c>
      <c r="P11" s="9">
        <f>'[1]LE series'!P13</f>
        <v>797.57932898885053</v>
      </c>
      <c r="Q11" s="9">
        <f>'[1]LE series'!Q13</f>
        <v>807.58032370971387</v>
      </c>
      <c r="R11" s="9">
        <f>'[1]LE series'!R13</f>
        <v>882.5877841161888</v>
      </c>
      <c r="S11" s="9">
        <f>'[1]LE series'!S13</f>
        <v>870.30248666662567</v>
      </c>
      <c r="T11" s="9">
        <f>'[1]LE series'!T13</f>
        <v>879.71176739647979</v>
      </c>
      <c r="U11" s="9">
        <f>'[1]LE series'!U13</f>
        <v>922.03415805351483</v>
      </c>
      <c r="V11" s="9">
        <f>'[1]LE series'!V13</f>
        <v>555.00458605570498</v>
      </c>
      <c r="W11" s="9">
        <f>'[1]LE series'!W13</f>
        <v>959.68354962465594</v>
      </c>
      <c r="X11" s="9">
        <f>'[1]LE series'!X13</f>
        <v>1075.7618010121037</v>
      </c>
      <c r="Y11" s="9">
        <f>'[1]LE series'!Y13</f>
        <v>1097.2879313436695</v>
      </c>
    </row>
    <row r="12" spans="1:16384" ht="23.25" customHeight="1" x14ac:dyDescent="0.25">
      <c r="A12" s="17" t="s">
        <v>14</v>
      </c>
      <c r="B12" s="18">
        <f>'[1]LE series'!B14</f>
        <v>748.34238913929266</v>
      </c>
      <c r="C12" s="18">
        <f>'[1]LE series'!C14</f>
        <v>725.46336397553114</v>
      </c>
      <c r="D12" s="18">
        <f>'[1]LE series'!D14</f>
        <v>736.78416256074593</v>
      </c>
      <c r="E12" s="18">
        <f>'[1]LE series'!E14</f>
        <v>708.40027790379122</v>
      </c>
      <c r="F12" s="18">
        <f>'[1]LE series'!F14</f>
        <v>670.80256152554693</v>
      </c>
      <c r="G12" s="18">
        <f>'[1]LE series'!G14</f>
        <v>661.33456119803111</v>
      </c>
      <c r="H12" s="18">
        <f>'[1]LE series'!H14</f>
        <v>1130.5560973519271</v>
      </c>
      <c r="I12" s="18">
        <f>'[1]LE series'!I14</f>
        <v>1137.078395174691</v>
      </c>
      <c r="J12" s="18">
        <f>'[1]LE series'!J14</f>
        <v>1162.6353926132035</v>
      </c>
      <c r="K12" s="18">
        <f>'[1]LE series'!K14</f>
        <v>1235.7824447638197</v>
      </c>
      <c r="L12" s="18">
        <f>'[1]LE series'!L14</f>
        <v>1332.940389057381</v>
      </c>
      <c r="M12" s="18">
        <f>'[1]LE series'!M14</f>
        <v>1371.0172592482929</v>
      </c>
      <c r="N12" s="18">
        <f>'[1]LE series'!N14</f>
        <v>1434.1371521482731</v>
      </c>
      <c r="O12" s="18">
        <f>'[1]LE series'!O14</f>
        <v>1512.2006052201075</v>
      </c>
      <c r="P12" s="18">
        <f>'[1]LE series'!P14</f>
        <v>1592.4944426654231</v>
      </c>
      <c r="Q12" s="18">
        <f>'[1]LE series'!Q14</f>
        <v>1675.0186644842195</v>
      </c>
      <c r="R12" s="18">
        <f>'[1]LE series'!R14</f>
        <v>1755.3125019295348</v>
      </c>
      <c r="S12" s="18">
        <f>'[1]LE series'!S14</f>
        <v>1841.5044080518305</v>
      </c>
      <c r="T12" s="18">
        <f>'[1]LE series'!T14</f>
        <v>1847.9801743231735</v>
      </c>
      <c r="U12" s="18">
        <f>'[1]LE series'!U14</f>
        <v>1763.2511196320399</v>
      </c>
      <c r="V12" s="19">
        <f>'[1]LE series'!V14</f>
        <v>1304.3196516942917</v>
      </c>
      <c r="W12" s="19">
        <f>'[1]LE series'!W14</f>
        <v>1451.5483884442542</v>
      </c>
      <c r="X12" s="19">
        <f>'[1]LE series'!X14</f>
        <v>1602.7259567742376</v>
      </c>
      <c r="Y12" s="19">
        <f>'[1]LE series'!Y14</f>
        <v>1731.8305335781795</v>
      </c>
    </row>
    <row r="13" spans="1:16384" ht="23.25" customHeight="1" x14ac:dyDescent="0.25">
      <c r="A13" s="20" t="s">
        <v>15</v>
      </c>
    </row>
    <row r="14" spans="1:16384" s="2" customFormat="1" x14ac:dyDescent="0.25">
      <c r="A14" s="1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16384" s="2" customFormat="1" x14ac:dyDescent="0.25">
      <c r="A15" s="1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pans="1:16384" ht="24.75" customHeigh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16384" s="7" customFormat="1" ht="24.75" customHeight="1" x14ac:dyDescent="0.25">
      <c r="A17" s="4"/>
      <c r="B17" s="5">
        <v>2000</v>
      </c>
      <c r="C17" s="5">
        <v>2001</v>
      </c>
      <c r="D17" s="5">
        <v>2002</v>
      </c>
      <c r="E17" s="5">
        <v>2003</v>
      </c>
      <c r="F17" s="5">
        <v>2004</v>
      </c>
      <c r="G17" s="5">
        <v>2005</v>
      </c>
      <c r="H17" s="5">
        <v>2006</v>
      </c>
      <c r="I17" s="5">
        <v>2007</v>
      </c>
      <c r="J17" s="5">
        <v>2008</v>
      </c>
      <c r="K17" s="5">
        <v>2009</v>
      </c>
      <c r="L17" s="5">
        <v>2010</v>
      </c>
      <c r="M17" s="5">
        <v>2011</v>
      </c>
      <c r="N17" s="5">
        <v>2012</v>
      </c>
      <c r="O17" s="5">
        <v>2013</v>
      </c>
      <c r="P17" s="5">
        <v>2014</v>
      </c>
      <c r="Q17" s="5">
        <v>2015</v>
      </c>
      <c r="R17" s="5">
        <v>2016</v>
      </c>
      <c r="S17" s="5">
        <v>2017</v>
      </c>
      <c r="T17" s="5">
        <v>2018</v>
      </c>
      <c r="U17" s="5">
        <v>2019</v>
      </c>
      <c r="V17" s="23">
        <v>2020</v>
      </c>
      <c r="W17" s="23">
        <v>2021</v>
      </c>
      <c r="X17" s="23">
        <v>2022</v>
      </c>
      <c r="Y17" s="23">
        <v>2023</v>
      </c>
    </row>
    <row r="18" spans="1:16384" ht="24.75" customHeight="1" x14ac:dyDescent="0.25">
      <c r="A18" s="2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5"/>
      <c r="W18" s="25"/>
    </row>
    <row r="19" spans="1:16384" ht="48" x14ac:dyDescent="0.25">
      <c r="A19" s="26" t="s">
        <v>18</v>
      </c>
      <c r="B19" s="27">
        <f t="shared" ref="B19:Y19" si="1">B6/B5*100</f>
        <v>11.376214332898101</v>
      </c>
      <c r="C19" s="27">
        <f t="shared" si="1"/>
        <v>11.400841138484203</v>
      </c>
      <c r="D19" s="27">
        <f t="shared" si="1"/>
        <v>11.390201946072132</v>
      </c>
      <c r="E19" s="27">
        <f t="shared" si="1"/>
        <v>11.567096404725415</v>
      </c>
      <c r="F19" s="27">
        <f t="shared" si="1"/>
        <v>11.601438848231631</v>
      </c>
      <c r="G19" s="27">
        <f t="shared" si="1"/>
        <v>11.560011777615085</v>
      </c>
      <c r="H19" s="27">
        <f t="shared" si="1"/>
        <v>13.180010756779904</v>
      </c>
      <c r="I19" s="27">
        <f t="shared" si="1"/>
        <v>13.262876928916778</v>
      </c>
      <c r="J19" s="27">
        <f t="shared" si="1"/>
        <v>13.385942533035285</v>
      </c>
      <c r="K19" s="27">
        <f t="shared" si="1"/>
        <v>13.88214265376438</v>
      </c>
      <c r="L19" s="27">
        <f t="shared" si="1"/>
        <v>14.227990992253414</v>
      </c>
      <c r="M19" s="27">
        <f t="shared" si="1"/>
        <v>14.575913679182881</v>
      </c>
      <c r="N19" s="27">
        <f t="shared" si="1"/>
        <v>15.059544964878837</v>
      </c>
      <c r="O19" s="27">
        <f t="shared" si="1"/>
        <v>15.388814829387872</v>
      </c>
      <c r="P19" s="27">
        <f t="shared" si="1"/>
        <v>15.833507826450848</v>
      </c>
      <c r="Q19" s="27">
        <f t="shared" si="1"/>
        <v>16.082043244649842</v>
      </c>
      <c r="R19" s="27">
        <f t="shared" si="1"/>
        <v>16.067454320274507</v>
      </c>
      <c r="S19" s="27">
        <f t="shared" si="1"/>
        <v>16.465448251607395</v>
      </c>
      <c r="T19" s="27">
        <f t="shared" si="1"/>
        <v>16.384110669981201</v>
      </c>
      <c r="U19" s="27">
        <f t="shared" si="1"/>
        <v>16.836640814283683</v>
      </c>
      <c r="V19" s="28">
        <f t="shared" si="1"/>
        <v>11.650408103903278</v>
      </c>
      <c r="W19" s="28">
        <f t="shared" si="1"/>
        <v>11.841885947291351</v>
      </c>
      <c r="X19" s="28">
        <f t="shared" si="1"/>
        <v>12.462296722980581</v>
      </c>
      <c r="Y19" s="28">
        <f t="shared" si="1"/>
        <v>12.897352551609695</v>
      </c>
    </row>
    <row r="20" spans="1:16384" x14ac:dyDescent="0.25">
      <c r="A20" s="20" t="s">
        <v>15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  <c r="W20" s="30"/>
    </row>
    <row r="21" spans="1:16384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6384" s="2" customFormat="1" x14ac:dyDescent="0.25">
      <c r="A22" s="1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16384" s="2" customFormat="1" x14ac:dyDescent="0.25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s="3" customFormat="1" ht="22" x14ac:dyDescent="0.25"/>
    <row r="25" spans="1:16384" s="7" customFormat="1" ht="25.5" customHeight="1" x14ac:dyDescent="0.25">
      <c r="A25" s="4"/>
      <c r="B25" s="5" t="s">
        <v>21</v>
      </c>
      <c r="C25" s="5" t="s">
        <v>22</v>
      </c>
      <c r="D25" s="5" t="s">
        <v>23</v>
      </c>
      <c r="E25" s="5" t="s">
        <v>24</v>
      </c>
      <c r="F25" s="5" t="s">
        <v>25</v>
      </c>
      <c r="G25" s="5" t="s">
        <v>26</v>
      </c>
      <c r="H25" s="5" t="s">
        <v>27</v>
      </c>
      <c r="I25" s="5" t="s">
        <v>28</v>
      </c>
      <c r="J25" s="5" t="s">
        <v>29</v>
      </c>
      <c r="K25" s="5" t="s">
        <v>30</v>
      </c>
      <c r="L25" s="5" t="s">
        <v>31</v>
      </c>
      <c r="M25" s="5" t="s">
        <v>32</v>
      </c>
      <c r="N25" s="5" t="s">
        <v>33</v>
      </c>
      <c r="O25" s="5" t="s">
        <v>34</v>
      </c>
      <c r="P25" s="5" t="s">
        <v>35</v>
      </c>
      <c r="Q25" s="5" t="s">
        <v>36</v>
      </c>
      <c r="R25" s="5" t="s">
        <v>37</v>
      </c>
      <c r="S25" s="5" t="s">
        <v>38</v>
      </c>
      <c r="T25" s="5" t="s">
        <v>39</v>
      </c>
      <c r="U25" s="5" t="s">
        <v>40</v>
      </c>
      <c r="V25" s="23" t="s">
        <v>41</v>
      </c>
      <c r="W25" s="23" t="s">
        <v>42</v>
      </c>
      <c r="X25" s="23" t="s">
        <v>43</v>
      </c>
    </row>
    <row r="26" spans="1:16384" ht="25.5" customHeight="1" x14ac:dyDescent="0.25">
      <c r="A26" s="8" t="s">
        <v>7</v>
      </c>
      <c r="B26" s="31">
        <f t="shared" ref="B26:X33" si="2">((C5/B5)-1)*100</f>
        <v>3.0386300982540471</v>
      </c>
      <c r="C26" s="31">
        <f t="shared" si="2"/>
        <v>3.1136646229044329</v>
      </c>
      <c r="D26" s="31">
        <f t="shared" si="2"/>
        <v>1.8819752840011361</v>
      </c>
      <c r="E26" s="31">
        <f t="shared" si="2"/>
        <v>3.2103763805108265</v>
      </c>
      <c r="F26" s="31">
        <f t="shared" si="2"/>
        <v>2.2196762151816651</v>
      </c>
      <c r="G26" s="31">
        <f t="shared" si="2"/>
        <v>2.0103869130407626</v>
      </c>
      <c r="H26" s="31">
        <f t="shared" si="2"/>
        <v>1.8271177956267426</v>
      </c>
      <c r="I26" s="31">
        <f t="shared" si="2"/>
        <v>1.5651456918126527</v>
      </c>
      <c r="J26" s="31">
        <f t="shared" si="2"/>
        <v>2.8462986162633541</v>
      </c>
      <c r="K26" s="31">
        <f t="shared" si="2"/>
        <v>2.8163191606569216</v>
      </c>
      <c r="L26" s="31">
        <f t="shared" si="2"/>
        <v>1.5729464310483499</v>
      </c>
      <c r="M26" s="31">
        <f t="shared" si="2"/>
        <v>2.6929589774403295</v>
      </c>
      <c r="N26" s="31">
        <f t="shared" si="2"/>
        <v>1.3776595744680931</v>
      </c>
      <c r="O26" s="31">
        <f t="shared" si="2"/>
        <v>-6.8209244976125127E-2</v>
      </c>
      <c r="P26" s="31">
        <f t="shared" si="2"/>
        <v>1.7037698204347418</v>
      </c>
      <c r="Q26" s="31">
        <f t="shared" si="2"/>
        <v>5.4102888412792538</v>
      </c>
      <c r="R26" s="31">
        <f t="shared" si="2"/>
        <v>-1.2289376056027312</v>
      </c>
      <c r="S26" s="31">
        <f t="shared" si="2"/>
        <v>2.0364278528730351</v>
      </c>
      <c r="T26" s="31">
        <f t="shared" si="2"/>
        <v>1.8987944557212755</v>
      </c>
      <c r="U26" s="31">
        <f t="shared" si="2"/>
        <v>-6.1021346320230707</v>
      </c>
      <c r="V26" s="32">
        <f t="shared" si="2"/>
        <v>11.707253071248713</v>
      </c>
      <c r="W26" s="32">
        <f t="shared" si="2"/>
        <v>6.5870814210085227</v>
      </c>
      <c r="X26" s="32">
        <f t="shared" si="2"/>
        <v>2.7691510686165044</v>
      </c>
    </row>
    <row r="27" spans="1:16384" ht="25.5" customHeight="1" x14ac:dyDescent="0.25">
      <c r="A27" s="8" t="s">
        <v>8</v>
      </c>
      <c r="B27" s="31">
        <f t="shared" si="2"/>
        <v>3.2616842915940802</v>
      </c>
      <c r="C27" s="31">
        <f t="shared" si="2"/>
        <v>3.017439607143646</v>
      </c>
      <c r="D27" s="31">
        <f t="shared" si="2"/>
        <v>3.464243706432879</v>
      </c>
      <c r="E27" s="31">
        <f t="shared" si="2"/>
        <v>3.5168056170351125</v>
      </c>
      <c r="F27" s="31">
        <f t="shared" si="2"/>
        <v>1.8546644437657189</v>
      </c>
      <c r="G27" s="31">
        <f t="shared" si="2"/>
        <v>16.305936592612792</v>
      </c>
      <c r="H27" s="31">
        <f t="shared" si="2"/>
        <v>2.4673314970543814</v>
      </c>
      <c r="I27" s="31">
        <f t="shared" si="2"/>
        <v>2.5075638473106787</v>
      </c>
      <c r="J27" s="31">
        <f t="shared" si="2"/>
        <v>6.6586820673342872</v>
      </c>
      <c r="K27" s="31">
        <f t="shared" si="2"/>
        <v>5.3778007732687261</v>
      </c>
      <c r="L27" s="31">
        <f t="shared" si="2"/>
        <v>4.0567498338530239</v>
      </c>
      <c r="M27" s="31">
        <f t="shared" si="2"/>
        <v>6.1003287571552933</v>
      </c>
      <c r="N27" s="31">
        <f t="shared" si="2"/>
        <v>3.5942343986196112</v>
      </c>
      <c r="O27" s="31">
        <f t="shared" si="2"/>
        <v>2.8195353945822843</v>
      </c>
      <c r="P27" s="31">
        <f t="shared" si="2"/>
        <v>3.3001936351569228</v>
      </c>
      <c r="Q27" s="31">
        <f t="shared" si="2"/>
        <v>5.3146652498678115</v>
      </c>
      <c r="R27" s="31">
        <f t="shared" si="2"/>
        <v>1.2176405915836686</v>
      </c>
      <c r="S27" s="31">
        <f t="shared" si="2"/>
        <v>1.532378637054177</v>
      </c>
      <c r="T27" s="31">
        <f t="shared" si="2"/>
        <v>4.713245425207413</v>
      </c>
      <c r="U27" s="31">
        <f t="shared" si="2"/>
        <v>-35.025729675587932</v>
      </c>
      <c r="V27" s="32">
        <f t="shared" si="2"/>
        <v>13.543194243277057</v>
      </c>
      <c r="W27" s="32">
        <f t="shared" si="2"/>
        <v>12.171307967117473</v>
      </c>
      <c r="X27" s="32">
        <f t="shared" si="2"/>
        <v>6.3567978057722074</v>
      </c>
    </row>
    <row r="28" spans="1:16384" ht="25.5" customHeight="1" x14ac:dyDescent="0.25">
      <c r="A28" s="15" t="s">
        <v>9</v>
      </c>
      <c r="B28" s="31">
        <f t="shared" si="2"/>
        <v>-2.3193581991767354</v>
      </c>
      <c r="C28" s="31">
        <f t="shared" si="2"/>
        <v>3.7799401197604832</v>
      </c>
      <c r="D28" s="31">
        <f t="shared" si="2"/>
        <v>8.186080057699229</v>
      </c>
      <c r="E28" s="31">
        <f t="shared" si="2"/>
        <v>7.4666666666666881</v>
      </c>
      <c r="F28" s="31">
        <f t="shared" si="2"/>
        <v>6.8238213399503644</v>
      </c>
      <c r="G28" s="31">
        <f t="shared" si="2"/>
        <v>3.7236714222839584</v>
      </c>
      <c r="H28" s="31">
        <f t="shared" si="2"/>
        <v>1.5673103834312974</v>
      </c>
      <c r="I28" s="31">
        <f t="shared" si="2"/>
        <v>4.9958115183245999</v>
      </c>
      <c r="J28" s="31">
        <f t="shared" si="2"/>
        <v>6.7642492388516384</v>
      </c>
      <c r="K28" s="31">
        <f t="shared" si="2"/>
        <v>2.7531956735496577</v>
      </c>
      <c r="L28" s="31">
        <f t="shared" si="2"/>
        <v>6.7928386576021849</v>
      </c>
      <c r="M28" s="31">
        <f t="shared" si="2"/>
        <v>41.489336146739106</v>
      </c>
      <c r="N28" s="31">
        <f t="shared" si="2"/>
        <v>1.3932868904369844</v>
      </c>
      <c r="O28" s="31">
        <f t="shared" si="2"/>
        <v>5.8088694565896271</v>
      </c>
      <c r="P28" s="31">
        <f t="shared" si="2"/>
        <v>2.8925619834710758</v>
      </c>
      <c r="Q28" s="31">
        <f t="shared" si="2"/>
        <v>0.74584050487664921</v>
      </c>
      <c r="R28" s="31">
        <f t="shared" si="2"/>
        <v>-0.92463652026767429</v>
      </c>
      <c r="S28" s="31">
        <f t="shared" si="2"/>
        <v>-0.64312902060904564</v>
      </c>
      <c r="T28" s="31">
        <f t="shared" si="2"/>
        <v>11.739269629673487</v>
      </c>
      <c r="U28" s="31">
        <f t="shared" si="2"/>
        <v>-43.860054427674612</v>
      </c>
      <c r="V28" s="32">
        <f t="shared" si="2"/>
        <v>-3.5423160508027629</v>
      </c>
      <c r="W28" s="32">
        <f t="shared" si="2"/>
        <v>22.982147748976555</v>
      </c>
      <c r="X28" s="32">
        <f t="shared" si="2"/>
        <v>14.47996549301136</v>
      </c>
    </row>
    <row r="29" spans="1:16384" ht="25.5" customHeight="1" x14ac:dyDescent="0.25">
      <c r="A29" s="15" t="s">
        <v>10</v>
      </c>
      <c r="B29" s="31">
        <f t="shared" si="2"/>
        <v>6.5551082033216135</v>
      </c>
      <c r="C29" s="31">
        <f t="shared" si="2"/>
        <v>2.1017829731963644</v>
      </c>
      <c r="D29" s="31">
        <f t="shared" si="2"/>
        <v>6.8578697814270839</v>
      </c>
      <c r="E29" s="31">
        <f t="shared" si="2"/>
        <v>5.0649350649350611</v>
      </c>
      <c r="F29" s="31">
        <f t="shared" si="2"/>
        <v>0.98887515451175911</v>
      </c>
      <c r="G29" s="31">
        <f t="shared" si="2"/>
        <v>14.463730282997144</v>
      </c>
      <c r="H29" s="31">
        <f t="shared" si="2"/>
        <v>4.2941707635195892</v>
      </c>
      <c r="I29" s="31">
        <f t="shared" si="2"/>
        <v>-0.34793650793650821</v>
      </c>
      <c r="J29" s="31">
        <f t="shared" si="2"/>
        <v>10.62678817875382</v>
      </c>
      <c r="K29" s="31">
        <f t="shared" si="2"/>
        <v>7.9426067942546696</v>
      </c>
      <c r="L29" s="31">
        <f t="shared" si="2"/>
        <v>-1.6866087997834844</v>
      </c>
      <c r="M29" s="31">
        <f t="shared" si="2"/>
        <v>-10.427079615537371</v>
      </c>
      <c r="N29" s="31">
        <f t="shared" si="2"/>
        <v>4.2388059701492509</v>
      </c>
      <c r="O29" s="31">
        <f t="shared" si="2"/>
        <v>-1.8900343642611617</v>
      </c>
      <c r="P29" s="31">
        <f t="shared" si="2"/>
        <v>3.8528896672504365</v>
      </c>
      <c r="Q29" s="31">
        <f t="shared" si="2"/>
        <v>8.3192804946599317</v>
      </c>
      <c r="R29" s="31">
        <f t="shared" si="2"/>
        <v>3.50819809855758</v>
      </c>
      <c r="S29" s="31">
        <f t="shared" si="2"/>
        <v>2.6474964789296562</v>
      </c>
      <c r="T29" s="31">
        <f t="shared" si="2"/>
        <v>6.6640051209202467</v>
      </c>
      <c r="U29" s="31">
        <f t="shared" si="2"/>
        <v>-30.489443158890616</v>
      </c>
      <c r="V29" s="32">
        <f t="shared" si="2"/>
        <v>0.14701399719825314</v>
      </c>
      <c r="W29" s="32">
        <f t="shared" si="2"/>
        <v>4.1534020665038973</v>
      </c>
      <c r="X29" s="32">
        <f t="shared" si="2"/>
        <v>0.34080404117837748</v>
      </c>
    </row>
    <row r="30" spans="1:16384" ht="25.5" customHeight="1" x14ac:dyDescent="0.25">
      <c r="A30" s="15" t="s">
        <v>11</v>
      </c>
      <c r="B30" s="31">
        <f t="shared" si="2"/>
        <v>7.4717802269889333</v>
      </c>
      <c r="C30" s="31">
        <f t="shared" si="2"/>
        <v>1.8181818181818077</v>
      </c>
      <c r="D30" s="31">
        <f t="shared" si="2"/>
        <v>0.79365079365079083</v>
      </c>
      <c r="E30" s="31">
        <f t="shared" si="2"/>
        <v>7.8740157480315043</v>
      </c>
      <c r="F30" s="31">
        <f t="shared" si="2"/>
        <v>3.649635036496357</v>
      </c>
      <c r="G30" s="31">
        <f t="shared" si="2"/>
        <v>-84.089108498003867</v>
      </c>
      <c r="H30" s="31">
        <f t="shared" si="2"/>
        <v>16.104868913857693</v>
      </c>
      <c r="I30" s="31">
        <f t="shared" si="2"/>
        <v>-0.3225806451612967</v>
      </c>
      <c r="J30" s="31">
        <f t="shared" si="2"/>
        <v>-0.3225806451612967</v>
      </c>
      <c r="K30" s="31">
        <f t="shared" si="2"/>
        <v>0</v>
      </c>
      <c r="L30" s="31">
        <f t="shared" si="2"/>
        <v>15.1357289680764</v>
      </c>
      <c r="M30" s="31">
        <f t="shared" si="2"/>
        <v>-13.3564235465791</v>
      </c>
      <c r="N30" s="31">
        <f t="shared" si="2"/>
        <v>11.538461538461542</v>
      </c>
      <c r="O30" s="31">
        <f t="shared" si="2"/>
        <v>3.4482758620689724</v>
      </c>
      <c r="P30" s="31">
        <f t="shared" si="2"/>
        <v>-13.33333333333333</v>
      </c>
      <c r="Q30" s="31">
        <f t="shared" si="2"/>
        <v>26.923076923076916</v>
      </c>
      <c r="R30" s="31">
        <f t="shared" si="2"/>
        <v>5.424359285951752</v>
      </c>
      <c r="S30" s="31">
        <f t="shared" si="2"/>
        <v>8.8038496591712914</v>
      </c>
      <c r="T30" s="31">
        <f t="shared" si="2"/>
        <v>5.4361024742156205</v>
      </c>
      <c r="U30" s="31">
        <f t="shared" si="2"/>
        <v>-50.257582789478938</v>
      </c>
      <c r="V30" s="32">
        <f t="shared" si="2"/>
        <v>13.628238265118075</v>
      </c>
      <c r="W30" s="32">
        <f t="shared" si="2"/>
        <v>38.717380129032563</v>
      </c>
      <c r="X30" s="32">
        <f t="shared" si="2"/>
        <v>21.491879862976624</v>
      </c>
    </row>
    <row r="31" spans="1:16384" ht="25.5" customHeight="1" x14ac:dyDescent="0.25">
      <c r="A31" s="15" t="s">
        <v>12</v>
      </c>
      <c r="B31" s="31">
        <f t="shared" si="2"/>
        <v>2.0833333333333259</v>
      </c>
      <c r="C31" s="31">
        <f t="shared" si="2"/>
        <v>1.8367346938775508</v>
      </c>
      <c r="D31" s="31">
        <f t="shared" si="2"/>
        <v>6.2124248496993939</v>
      </c>
      <c r="E31" s="31">
        <f t="shared" si="2"/>
        <v>4.9056603773584895</v>
      </c>
      <c r="F31" s="31">
        <f t="shared" si="2"/>
        <v>-7.1942446043165464</v>
      </c>
      <c r="G31" s="31">
        <f t="shared" si="2"/>
        <v>-9.781123677990422</v>
      </c>
      <c r="H31" s="31">
        <f t="shared" si="2"/>
        <v>3.4332364341085331</v>
      </c>
      <c r="I31" s="31">
        <f t="shared" si="2"/>
        <v>16.26072317554954</v>
      </c>
      <c r="J31" s="31">
        <f t="shared" si="2"/>
        <v>-0.36921747973212016</v>
      </c>
      <c r="K31" s="31">
        <f t="shared" si="2"/>
        <v>0.13019575576815878</v>
      </c>
      <c r="L31" s="31">
        <f t="shared" si="2"/>
        <v>17.29912335522905</v>
      </c>
      <c r="M31" s="31">
        <f t="shared" si="2"/>
        <v>3.1936736958934508</v>
      </c>
      <c r="N31" s="31">
        <f t="shared" si="2"/>
        <v>1.4792899408283988</v>
      </c>
      <c r="O31" s="31">
        <f t="shared" si="2"/>
        <v>1.7492711370262315</v>
      </c>
      <c r="P31" s="31">
        <f t="shared" si="2"/>
        <v>0</v>
      </c>
      <c r="Q31" s="31">
        <f t="shared" si="2"/>
        <v>5.4441260744985565</v>
      </c>
      <c r="R31" s="31">
        <f t="shared" si="2"/>
        <v>-11.585326086956528</v>
      </c>
      <c r="S31" s="31">
        <f t="shared" si="2"/>
        <v>13.843736822532172</v>
      </c>
      <c r="T31" s="31">
        <f t="shared" si="2"/>
        <v>8.4585426079337047</v>
      </c>
      <c r="U31" s="31">
        <f t="shared" si="2"/>
        <v>-43.483308624955519</v>
      </c>
      <c r="V31" s="32">
        <f t="shared" si="2"/>
        <v>45.321346326252595</v>
      </c>
      <c r="W31" s="32">
        <f t="shared" si="2"/>
        <v>19.348300607172831</v>
      </c>
      <c r="X31" s="32">
        <f t="shared" si="2"/>
        <v>6.7952013392742039</v>
      </c>
    </row>
    <row r="32" spans="1:16384" ht="25.5" customHeight="1" x14ac:dyDescent="0.25">
      <c r="A32" s="16" t="s">
        <v>13</v>
      </c>
      <c r="B32" s="31">
        <f t="shared" si="2"/>
        <v>14.499782040104625</v>
      </c>
      <c r="C32" s="31">
        <f t="shared" si="2"/>
        <v>6.8386237091324409</v>
      </c>
      <c r="D32" s="31">
        <f t="shared" si="2"/>
        <v>-0.15144766146992783</v>
      </c>
      <c r="E32" s="31">
        <f t="shared" si="2"/>
        <v>4.7599928622412468</v>
      </c>
      <c r="F32" s="31">
        <f t="shared" si="2"/>
        <v>4.6991696120597837</v>
      </c>
      <c r="G32" s="31">
        <f t="shared" si="2"/>
        <v>8.7609308754504447</v>
      </c>
      <c r="H32" s="31">
        <f t="shared" si="2"/>
        <v>2.2105377640889712</v>
      </c>
      <c r="I32" s="31">
        <f t="shared" si="2"/>
        <v>1.1341026661360942</v>
      </c>
      <c r="J32" s="31">
        <f t="shared" si="2"/>
        <v>1.5339878024788645</v>
      </c>
      <c r="K32" s="31">
        <f t="shared" si="2"/>
        <v>0.87505829447773742</v>
      </c>
      <c r="L32" s="31">
        <f t="shared" si="2"/>
        <v>11.365527494203143</v>
      </c>
      <c r="M32" s="31">
        <f t="shared" si="2"/>
        <v>-2.4094898862179193</v>
      </c>
      <c r="N32" s="31">
        <f t="shared" si="2"/>
        <v>4.0000000000000036</v>
      </c>
      <c r="O32" s="31">
        <f t="shared" si="2"/>
        <v>2.2435897435897356</v>
      </c>
      <c r="P32" s="31">
        <f t="shared" si="2"/>
        <v>1.2539184952978122</v>
      </c>
      <c r="Q32" s="31">
        <f t="shared" si="2"/>
        <v>9.2879256965944244</v>
      </c>
      <c r="R32" s="31">
        <f t="shared" si="2"/>
        <v>-1.391963232514648</v>
      </c>
      <c r="S32" s="31">
        <f t="shared" si="2"/>
        <v>1.0811506199290388</v>
      </c>
      <c r="T32" s="31">
        <f t="shared" si="2"/>
        <v>4.8109383352104906</v>
      </c>
      <c r="U32" s="31">
        <f t="shared" si="2"/>
        <v>-39.806504866656731</v>
      </c>
      <c r="V32" s="32">
        <f t="shared" si="2"/>
        <v>72.914526066336677</v>
      </c>
      <c r="W32" s="32">
        <f t="shared" si="2"/>
        <v>12.095471620082199</v>
      </c>
      <c r="X32" s="32">
        <f t="shared" si="2"/>
        <v>2.0010127066524941</v>
      </c>
    </row>
    <row r="33" spans="1:16384" ht="25.5" customHeight="1" x14ac:dyDescent="0.25">
      <c r="A33" s="17" t="s">
        <v>14</v>
      </c>
      <c r="B33" s="33">
        <f t="shared" si="2"/>
        <v>-3.0572937596219707</v>
      </c>
      <c r="C33" s="33">
        <f t="shared" si="2"/>
        <v>1.5604921140575545</v>
      </c>
      <c r="D33" s="33">
        <f t="shared" si="2"/>
        <v>-3.8524015714866189</v>
      </c>
      <c r="E33" s="33">
        <f t="shared" si="2"/>
        <v>-5.3074112971127967</v>
      </c>
      <c r="F33" s="33">
        <f t="shared" si="2"/>
        <v>-1.4114436751677895</v>
      </c>
      <c r="G33" s="33">
        <f t="shared" si="2"/>
        <v>70.950705389399943</v>
      </c>
      <c r="H33" s="33">
        <f t="shared" si="2"/>
        <v>0.57691058745699131</v>
      </c>
      <c r="I33" s="33">
        <f t="shared" si="2"/>
        <v>2.2476020604178526</v>
      </c>
      <c r="J33" s="33">
        <f t="shared" si="2"/>
        <v>6.291486790730394</v>
      </c>
      <c r="K33" s="33">
        <f t="shared" si="2"/>
        <v>7.8620589493913595</v>
      </c>
      <c r="L33" s="33">
        <f t="shared" si="2"/>
        <v>2.8566071298836482</v>
      </c>
      <c r="M33" s="33">
        <f t="shared" si="2"/>
        <v>4.6038729617880803</v>
      </c>
      <c r="N33" s="33">
        <f t="shared" si="2"/>
        <v>5.4432348367029482</v>
      </c>
      <c r="O33" s="33">
        <f t="shared" si="2"/>
        <v>5.3097345132743445</v>
      </c>
      <c r="P33" s="33">
        <f t="shared" si="2"/>
        <v>5.1820728291316565</v>
      </c>
      <c r="Q33" s="33">
        <f t="shared" si="2"/>
        <v>4.7936085219707048</v>
      </c>
      <c r="R33" s="33">
        <f t="shared" si="2"/>
        <v>4.910345367423119</v>
      </c>
      <c r="S33" s="33">
        <f t="shared" si="2"/>
        <v>0.35165630030686845</v>
      </c>
      <c r="T33" s="33">
        <f t="shared" si="2"/>
        <v>-4.584954745099779</v>
      </c>
      <c r="U33" s="33">
        <f t="shared" si="2"/>
        <v>-26.027572750585826</v>
      </c>
      <c r="V33" s="34">
        <f t="shared" si="2"/>
        <v>11.287780304368988</v>
      </c>
      <c r="W33" s="34">
        <f t="shared" si="2"/>
        <v>10.41491758273474</v>
      </c>
      <c r="X33" s="34">
        <f t="shared" si="2"/>
        <v>8.0553120299983849</v>
      </c>
    </row>
    <row r="34" spans="1:16384" x14ac:dyDescent="0.25">
      <c r="A34" s="20" t="s">
        <v>15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2"/>
      <c r="O34" s="22"/>
      <c r="P34" s="22"/>
      <c r="Q34" s="22"/>
      <c r="R34" s="22"/>
    </row>
    <row r="36" spans="1:16384" s="2" customFormat="1" x14ac:dyDescent="0.25">
      <c r="A36" s="1" t="s">
        <v>44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16384" s="2" customFormat="1" x14ac:dyDescent="0.25">
      <c r="A37" s="1" t="s">
        <v>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  <c r="XEX37" s="1"/>
      <c r="XEY37" s="1"/>
      <c r="XEZ37" s="1"/>
      <c r="XFA37" s="1"/>
      <c r="XFB37" s="1"/>
      <c r="XFC37" s="1"/>
      <c r="XFD37" s="1"/>
    </row>
    <row r="38" spans="1:16384" s="3" customFormat="1" ht="22" x14ac:dyDescent="0.25"/>
    <row r="39" spans="1:16384" ht="27.75" customHeight="1" x14ac:dyDescent="0.25">
      <c r="A39" s="4"/>
      <c r="B39" s="5">
        <v>2000</v>
      </c>
      <c r="C39" s="5">
        <v>2001</v>
      </c>
      <c r="D39" s="5">
        <v>2002</v>
      </c>
      <c r="E39" s="5">
        <v>2003</v>
      </c>
      <c r="F39" s="5">
        <v>2004</v>
      </c>
      <c r="G39" s="5">
        <v>2005</v>
      </c>
      <c r="H39" s="5">
        <v>2006</v>
      </c>
      <c r="I39" s="5">
        <v>2007</v>
      </c>
      <c r="J39" s="5">
        <v>2008</v>
      </c>
      <c r="K39" s="5">
        <v>2009</v>
      </c>
      <c r="L39" s="5">
        <v>2010</v>
      </c>
      <c r="M39" s="5">
        <v>2011</v>
      </c>
      <c r="N39" s="5">
        <v>2012</v>
      </c>
      <c r="O39" s="5">
        <v>2013</v>
      </c>
      <c r="P39" s="5">
        <v>2014</v>
      </c>
      <c r="Q39" s="5">
        <v>2015</v>
      </c>
      <c r="R39" s="5">
        <v>2016</v>
      </c>
      <c r="S39" s="5">
        <v>2017</v>
      </c>
      <c r="T39" s="5">
        <v>2018</v>
      </c>
      <c r="U39" s="5">
        <v>2019</v>
      </c>
      <c r="V39" s="23">
        <v>2020</v>
      </c>
      <c r="W39" s="23">
        <v>2021</v>
      </c>
      <c r="X39" s="23">
        <v>2022</v>
      </c>
      <c r="Y39" s="23">
        <v>2023</v>
      </c>
    </row>
    <row r="40" spans="1:16384" ht="27.75" customHeight="1" x14ac:dyDescent="0.25">
      <c r="A40" s="15" t="s">
        <v>9</v>
      </c>
      <c r="B40" s="35">
        <f t="shared" ref="B40:Y45" si="3">B7/B$6*100</f>
        <v>20.923120579805474</v>
      </c>
      <c r="C40" s="35">
        <f t="shared" si="3"/>
        <v>19.79227688113339</v>
      </c>
      <c r="D40" s="35">
        <f t="shared" si="3"/>
        <v>19.938772671800194</v>
      </c>
      <c r="E40" s="35">
        <f t="shared" si="3"/>
        <v>20.848725890696521</v>
      </c>
      <c r="F40" s="35">
        <f t="shared" si="3"/>
        <v>21.644244742338479</v>
      </c>
      <c r="G40" s="35">
        <f t="shared" si="3"/>
        <v>22.700196854217264</v>
      </c>
      <c r="H40" s="35">
        <f t="shared" si="3"/>
        <v>20.244433162301238</v>
      </c>
      <c r="I40" s="35">
        <f t="shared" si="3"/>
        <v>20.0666163204532</v>
      </c>
      <c r="J40" s="35">
        <f t="shared" si="3"/>
        <v>20.553709267066107</v>
      </c>
      <c r="K40" s="35">
        <f t="shared" si="3"/>
        <v>20.574052636302046</v>
      </c>
      <c r="L40" s="35">
        <f t="shared" si="3"/>
        <v>20.061622474779593</v>
      </c>
      <c r="M40" s="35">
        <f t="shared" si="3"/>
        <v>20.589126756118024</v>
      </c>
      <c r="N40" s="35">
        <f t="shared" si="3"/>
        <v>27.456483035334085</v>
      </c>
      <c r="O40" s="35">
        <f t="shared" si="3"/>
        <v>26.873146730269575</v>
      </c>
      <c r="P40" s="35">
        <f t="shared" si="3"/>
        <v>27.654445853688379</v>
      </c>
      <c r="Q40" s="35">
        <f t="shared" si="3"/>
        <v>27.545318977512235</v>
      </c>
      <c r="R40" s="35">
        <f t="shared" si="3"/>
        <v>26.350331226712825</v>
      </c>
      <c r="S40" s="35">
        <f t="shared" si="3"/>
        <v>25.792624969712968</v>
      </c>
      <c r="T40" s="35">
        <f t="shared" si="3"/>
        <v>25.239973156704345</v>
      </c>
      <c r="U40" s="35">
        <f t="shared" si="3"/>
        <v>26.933518816558262</v>
      </c>
      <c r="V40" s="36">
        <f t="shared" si="3"/>
        <v>23.271462270884143</v>
      </c>
      <c r="W40" s="36">
        <f t="shared" si="3"/>
        <v>19.769668871135543</v>
      </c>
      <c r="X40" s="36">
        <f t="shared" si="3"/>
        <v>21.675028865412386</v>
      </c>
      <c r="Y40" s="36">
        <f t="shared" si="3"/>
        <v>23.330493280776139</v>
      </c>
    </row>
    <row r="41" spans="1:16384" ht="27.75" customHeight="1" x14ac:dyDescent="0.25">
      <c r="A41" s="15" t="s">
        <v>10</v>
      </c>
      <c r="B41" s="35">
        <f t="shared" si="3"/>
        <v>31.48287125454171</v>
      </c>
      <c r="C41" s="35">
        <f t="shared" si="3"/>
        <v>32.486984655469335</v>
      </c>
      <c r="D41" s="35">
        <f t="shared" si="3"/>
        <v>32.198228468845372</v>
      </c>
      <c r="E41" s="35">
        <f t="shared" si="3"/>
        <v>33.254330014520718</v>
      </c>
      <c r="F41" s="35">
        <f t="shared" si="3"/>
        <v>33.751659962627137</v>
      </c>
      <c r="G41" s="35">
        <f t="shared" si="3"/>
        <v>33.464762687477624</v>
      </c>
      <c r="H41" s="35">
        <f t="shared" si="3"/>
        <v>32.934703786111299</v>
      </c>
      <c r="I41" s="35">
        <f t="shared" si="3"/>
        <v>33.521880296193423</v>
      </c>
      <c r="J41" s="35">
        <f t="shared" si="3"/>
        <v>32.58807855999261</v>
      </c>
      <c r="K41" s="35">
        <f t="shared" si="3"/>
        <v>33.800478255796939</v>
      </c>
      <c r="L41" s="35">
        <f t="shared" si="3"/>
        <v>34.623153140891553</v>
      </c>
      <c r="M41" s="35">
        <f t="shared" si="3"/>
        <v>32.712146062225671</v>
      </c>
      <c r="N41" s="35">
        <f t="shared" si="3"/>
        <v>27.616525689973869</v>
      </c>
      <c r="O41" s="35">
        <f t="shared" si="3"/>
        <v>27.788357910825852</v>
      </c>
      <c r="P41" s="35">
        <f t="shared" si="3"/>
        <v>26.515533543719837</v>
      </c>
      <c r="Q41" s="35">
        <f t="shared" si="3"/>
        <v>26.657401914559642</v>
      </c>
      <c r="R41" s="35">
        <f t="shared" si="3"/>
        <v>27.41793451454469</v>
      </c>
      <c r="S41" s="35">
        <f t="shared" si="3"/>
        <v>28.038402995739769</v>
      </c>
      <c r="T41" s="35">
        <f t="shared" si="3"/>
        <v>28.34634538670857</v>
      </c>
      <c r="U41" s="35">
        <f t="shared" si="3"/>
        <v>28.874424789429813</v>
      </c>
      <c r="V41" s="36">
        <f t="shared" si="3"/>
        <v>30.890340677298873</v>
      </c>
      <c r="W41" s="36">
        <f t="shared" si="3"/>
        <v>27.245801924150509</v>
      </c>
      <c r="X41" s="36">
        <f t="shared" si="3"/>
        <v>25.29829609602346</v>
      </c>
      <c r="Y41" s="36">
        <f t="shared" si="3"/>
        <v>23.867316650342314</v>
      </c>
    </row>
    <row r="42" spans="1:16384" ht="27.75" customHeight="1" x14ac:dyDescent="0.25">
      <c r="A42" s="15" t="s">
        <v>11</v>
      </c>
      <c r="B42" s="35">
        <f t="shared" si="3"/>
        <v>2.9897117380584701</v>
      </c>
      <c r="C42" s="35">
        <f t="shared" si="3"/>
        <v>3.1116056750279535</v>
      </c>
      <c r="D42" s="35">
        <f t="shared" si="3"/>
        <v>3.0753825136274604</v>
      </c>
      <c r="E42" s="35">
        <f t="shared" si="3"/>
        <v>2.9960015173453911</v>
      </c>
      <c r="F42" s="35">
        <f t="shared" si="3"/>
        <v>3.1221086560466427</v>
      </c>
      <c r="G42" s="35">
        <f t="shared" si="3"/>
        <v>3.1771291428895156</v>
      </c>
      <c r="H42" s="35">
        <f t="shared" si="3"/>
        <v>0.43463780578467731</v>
      </c>
      <c r="I42" s="35">
        <f t="shared" si="3"/>
        <v>0.49248443116806806</v>
      </c>
      <c r="J42" s="35">
        <f t="shared" si="3"/>
        <v>0.4788873652717931</v>
      </c>
      <c r="K42" s="35">
        <f t="shared" si="3"/>
        <v>0.44754215790698976</v>
      </c>
      <c r="L42" s="35">
        <f t="shared" si="3"/>
        <v>0.42470250339530535</v>
      </c>
      <c r="M42" s="35">
        <f t="shared" si="3"/>
        <v>0.46992081149047377</v>
      </c>
      <c r="N42" s="35">
        <f t="shared" si="3"/>
        <v>0.38374640525967874</v>
      </c>
      <c r="O42" s="35">
        <f t="shared" si="3"/>
        <v>0.41317438091081538</v>
      </c>
      <c r="P42" s="35">
        <f t="shared" si="3"/>
        <v>0.41570093826599552</v>
      </c>
      <c r="Q42" s="35">
        <f t="shared" si="3"/>
        <v>0.34876425088769764</v>
      </c>
      <c r="R42" s="35">
        <f t="shared" si="3"/>
        <v>0.42032352985610538</v>
      </c>
      <c r="S42" s="35">
        <f t="shared" si="3"/>
        <v>0.43779264729842088</v>
      </c>
      <c r="T42" s="35">
        <f t="shared" si="3"/>
        <v>0.46914615827944528</v>
      </c>
      <c r="U42" s="35">
        <f t="shared" si="3"/>
        <v>0.47238477060733497</v>
      </c>
      <c r="V42" s="36">
        <f t="shared" si="3"/>
        <v>0.36164408197467457</v>
      </c>
      <c r="W42" s="36">
        <f t="shared" si="3"/>
        <v>0.36191495393147571</v>
      </c>
      <c r="X42" s="36">
        <f t="shared" si="3"/>
        <v>0.44756448996396542</v>
      </c>
      <c r="Y42" s="36">
        <f t="shared" si="3"/>
        <v>0.51125506189962988</v>
      </c>
    </row>
    <row r="43" spans="1:16384" ht="27.75" customHeight="1" x14ac:dyDescent="0.25">
      <c r="A43" s="15" t="s">
        <v>12</v>
      </c>
      <c r="B43" s="35">
        <f t="shared" si="3"/>
        <v>7.4562270926125755</v>
      </c>
      <c r="C43" s="35">
        <f t="shared" si="3"/>
        <v>7.3711417833822956</v>
      </c>
      <c r="D43" s="35">
        <f t="shared" si="3"/>
        <v>7.2866595505369656</v>
      </c>
      <c r="E43" s="35">
        <f t="shared" si="3"/>
        <v>7.4802052592458326</v>
      </c>
      <c r="F43" s="35">
        <f t="shared" si="3"/>
        <v>7.5805649894420473</v>
      </c>
      <c r="G43" s="35">
        <f t="shared" si="3"/>
        <v>6.9070971271978987</v>
      </c>
      <c r="H43" s="35">
        <f t="shared" si="3"/>
        <v>5.3578566986266338</v>
      </c>
      <c r="I43" s="35">
        <f t="shared" si="3"/>
        <v>5.4083623589343865</v>
      </c>
      <c r="J43" s="35">
        <f t="shared" si="3"/>
        <v>6.1339875365853702</v>
      </c>
      <c r="K43" s="35">
        <f t="shared" si="3"/>
        <v>5.7298099544653871</v>
      </c>
      <c r="L43" s="35">
        <f t="shared" si="3"/>
        <v>5.4444768079607337</v>
      </c>
      <c r="M43" s="35">
        <f t="shared" si="3"/>
        <v>6.1373467624288818</v>
      </c>
      <c r="N43" s="35">
        <f t="shared" si="3"/>
        <v>5.9692120333597245</v>
      </c>
      <c r="O43" s="35">
        <f t="shared" si="3"/>
        <v>5.8473466420990796</v>
      </c>
      <c r="P43" s="35">
        <f t="shared" si="3"/>
        <v>5.7864807172671648</v>
      </c>
      <c r="Q43" s="35">
        <f t="shared" si="3"/>
        <v>5.6016165252354462</v>
      </c>
      <c r="R43" s="35">
        <f t="shared" si="3"/>
        <v>5.6085024598097215</v>
      </c>
      <c r="S43" s="35">
        <f t="shared" si="3"/>
        <v>4.8990859026782232</v>
      </c>
      <c r="T43" s="35">
        <f t="shared" si="3"/>
        <v>5.4931269577479762</v>
      </c>
      <c r="U43" s="35">
        <f t="shared" si="3"/>
        <v>5.6896006018955658</v>
      </c>
      <c r="V43" s="36">
        <f t="shared" si="3"/>
        <v>4.9489959588477861</v>
      </c>
      <c r="W43" s="36">
        <f t="shared" si="3"/>
        <v>6.3341071254521948</v>
      </c>
      <c r="X43" s="36">
        <f t="shared" si="3"/>
        <v>6.7393786787982508</v>
      </c>
      <c r="Y43" s="36">
        <f t="shared" si="3"/>
        <v>6.7671584492252315</v>
      </c>
    </row>
    <row r="44" spans="1:16384" ht="27.75" customHeight="1" x14ac:dyDescent="0.25">
      <c r="A44" s="16" t="s">
        <v>13</v>
      </c>
      <c r="B44" s="37">
        <f t="shared" si="3"/>
        <v>13.89885768310336</v>
      </c>
      <c r="C44" s="37">
        <f t="shared" si="3"/>
        <v>15.411487680443695</v>
      </c>
      <c r="D44" s="37">
        <f t="shared" si="3"/>
        <v>15.983139741852762</v>
      </c>
      <c r="E44" s="37">
        <f t="shared" si="3"/>
        <v>15.424588320353234</v>
      </c>
      <c r="F44" s="37">
        <f t="shared" si="3"/>
        <v>15.609830236852856</v>
      </c>
      <c r="G44" s="37">
        <f t="shared" si="3"/>
        <v>16.045767491444035</v>
      </c>
      <c r="H44" s="37">
        <f t="shared" si="3"/>
        <v>15.004845497210317</v>
      </c>
      <c r="I44" s="37">
        <f t="shared" si="3"/>
        <v>14.967241802144748</v>
      </c>
      <c r="J44" s="37">
        <f t="shared" si="3"/>
        <v>14.766701229010849</v>
      </c>
      <c r="K44" s="37">
        <f t="shared" si="3"/>
        <v>14.057196595798041</v>
      </c>
      <c r="L44" s="37">
        <f t="shared" si="3"/>
        <v>13.456539381658569</v>
      </c>
      <c r="M44" s="37">
        <f t="shared" si="3"/>
        <v>14.401704924262241</v>
      </c>
      <c r="N44" s="37">
        <f t="shared" si="3"/>
        <v>13.246610510357501</v>
      </c>
      <c r="O44" s="37">
        <f t="shared" si="3"/>
        <v>13.298495819527359</v>
      </c>
      <c r="P44" s="37">
        <f t="shared" si="3"/>
        <v>13.224004033480997</v>
      </c>
      <c r="Q44" s="37">
        <f t="shared" si="3"/>
        <v>12.96204953222729</v>
      </c>
      <c r="R44" s="37">
        <f t="shared" si="3"/>
        <v>13.451075429928416</v>
      </c>
      <c r="S44" s="37">
        <f t="shared" si="3"/>
        <v>13.104278392623289</v>
      </c>
      <c r="T44" s="37">
        <f t="shared" si="3"/>
        <v>13.046040639954299</v>
      </c>
      <c r="U44" s="35">
        <f t="shared" si="3"/>
        <v>13.058212029246647</v>
      </c>
      <c r="V44" s="36">
        <f t="shared" si="3"/>
        <v>12.0973951428478</v>
      </c>
      <c r="W44" s="36">
        <f t="shared" si="3"/>
        <v>18.42307997149365</v>
      </c>
      <c r="X44" s="36">
        <f t="shared" si="3"/>
        <v>18.410624566350418</v>
      </c>
      <c r="Y44" s="36">
        <f t="shared" si="3"/>
        <v>17.656627400150999</v>
      </c>
    </row>
    <row r="45" spans="1:16384" ht="27.75" customHeight="1" x14ac:dyDescent="0.25">
      <c r="A45" s="15" t="s">
        <v>14</v>
      </c>
      <c r="B45" s="37">
        <f t="shared" si="3"/>
        <v>23.249211651878404</v>
      </c>
      <c r="C45" s="37">
        <f t="shared" si="3"/>
        <v>21.826503324543335</v>
      </c>
      <c r="D45" s="37">
        <f t="shared" si="3"/>
        <v>21.517817053337236</v>
      </c>
      <c r="E45" s="37">
        <f t="shared" si="3"/>
        <v>19.996148997838301</v>
      </c>
      <c r="F45" s="37">
        <f t="shared" si="3"/>
        <v>18.291591412692828</v>
      </c>
      <c r="G45" s="37">
        <f t="shared" si="3"/>
        <v>17.705046696773664</v>
      </c>
      <c r="H45" s="37">
        <f t="shared" si="3"/>
        <v>26.023523049965831</v>
      </c>
      <c r="I45" s="37">
        <f t="shared" si="3"/>
        <v>25.543414791106184</v>
      </c>
      <c r="J45" s="37">
        <f t="shared" si="3"/>
        <v>25.478636042073266</v>
      </c>
      <c r="K45" s="37">
        <f t="shared" si="3"/>
        <v>25.3909203997306</v>
      </c>
      <c r="L45" s="37">
        <f t="shared" si="3"/>
        <v>25.989505691314235</v>
      </c>
      <c r="M45" s="37">
        <f t="shared" si="3"/>
        <v>25.689754683474725</v>
      </c>
      <c r="N45" s="37">
        <f t="shared" si="3"/>
        <v>25.327422325715137</v>
      </c>
      <c r="O45" s="37">
        <f t="shared" si="3"/>
        <v>25.77947851636732</v>
      </c>
      <c r="P45" s="37">
        <f t="shared" si="3"/>
        <v>26.403834913577629</v>
      </c>
      <c r="Q45" s="37">
        <f t="shared" si="3"/>
        <v>26.884848799577689</v>
      </c>
      <c r="R45" s="37">
        <f t="shared" si="3"/>
        <v>26.751832839148243</v>
      </c>
      <c r="S45" s="37">
        <f t="shared" si="3"/>
        <v>27.727815091947321</v>
      </c>
      <c r="T45" s="37">
        <f t="shared" si="3"/>
        <v>27.405367700605364</v>
      </c>
      <c r="U45" s="35">
        <f t="shared" si="3"/>
        <v>24.971858992262366</v>
      </c>
      <c r="V45" s="36">
        <f t="shared" si="3"/>
        <v>28.430161868146719</v>
      </c>
      <c r="W45" s="36">
        <f t="shared" si="3"/>
        <v>27.865427153836649</v>
      </c>
      <c r="X45" s="36">
        <f t="shared" si="3"/>
        <v>27.429107303451524</v>
      </c>
      <c r="Y45" s="36">
        <f t="shared" si="3"/>
        <v>27.86714915760567</v>
      </c>
    </row>
    <row r="46" spans="1:16384" ht="27.75" customHeight="1" x14ac:dyDescent="0.25">
      <c r="A46" s="38" t="s">
        <v>8</v>
      </c>
      <c r="B46" s="39">
        <f t="shared" ref="B46:U46" si="4">SUM(B40:B45)</f>
        <v>100</v>
      </c>
      <c r="C46" s="39">
        <f t="shared" si="4"/>
        <v>100.00000000000001</v>
      </c>
      <c r="D46" s="39">
        <f t="shared" si="4"/>
        <v>100</v>
      </c>
      <c r="E46" s="39">
        <f t="shared" si="4"/>
        <v>100</v>
      </c>
      <c r="F46" s="39">
        <f t="shared" si="4"/>
        <v>99.999999999999986</v>
      </c>
      <c r="G46" s="39">
        <f t="shared" si="4"/>
        <v>100</v>
      </c>
      <c r="H46" s="39">
        <f t="shared" si="4"/>
        <v>99.999999999999986</v>
      </c>
      <c r="I46" s="39">
        <f t="shared" si="4"/>
        <v>100</v>
      </c>
      <c r="J46" s="39">
        <f t="shared" si="4"/>
        <v>100</v>
      </c>
      <c r="K46" s="39">
        <f t="shared" si="4"/>
        <v>100.00000000000001</v>
      </c>
      <c r="L46" s="39">
        <f t="shared" si="4"/>
        <v>99.999999999999986</v>
      </c>
      <c r="M46" s="39">
        <f t="shared" si="4"/>
        <v>100</v>
      </c>
      <c r="N46" s="39">
        <f t="shared" si="4"/>
        <v>100</v>
      </c>
      <c r="O46" s="39">
        <f t="shared" si="4"/>
        <v>100</v>
      </c>
      <c r="P46" s="39">
        <f t="shared" si="4"/>
        <v>100</v>
      </c>
      <c r="Q46" s="39">
        <f t="shared" si="4"/>
        <v>100</v>
      </c>
      <c r="R46" s="39">
        <f t="shared" si="4"/>
        <v>100</v>
      </c>
      <c r="S46" s="39">
        <f t="shared" si="4"/>
        <v>99.999999999999986</v>
      </c>
      <c r="T46" s="39">
        <f t="shared" si="4"/>
        <v>100</v>
      </c>
      <c r="U46" s="39">
        <f t="shared" si="4"/>
        <v>99.999999999999986</v>
      </c>
      <c r="V46" s="40">
        <f t="shared" ref="V46:Y46" si="5">SUM(V40:V45)</f>
        <v>100</v>
      </c>
      <c r="W46" s="40">
        <f t="shared" si="5"/>
        <v>100.00000000000001</v>
      </c>
      <c r="X46" s="40">
        <f t="shared" si="5"/>
        <v>100</v>
      </c>
      <c r="Y46" s="40">
        <f t="shared" si="5"/>
        <v>99.999999999999986</v>
      </c>
    </row>
    <row r="47" spans="1:16384" ht="27.75" customHeight="1" x14ac:dyDescent="0.25">
      <c r="A47" s="20" t="s">
        <v>15</v>
      </c>
    </row>
    <row r="48" spans="1:16384" ht="27.75" customHeight="1" x14ac:dyDescent="0.25">
      <c r="A48" s="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65" spans="1:13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</sheetData>
  <protectedRanges>
    <protectedRange algorithmName="SHA-512" hashValue="0K22aWqGqMl1EN3/o4McIZ5kQ8nUHA382vFFLXT1G2BY81J5YXWa/mtPwFRxM8OabsxMVLoc2HeNg0ruxdQJug==" saltValue="qsy/4j+YPbdCw8pK7aNsVQ==" spinCount="100000" sqref="W17:W19 T1:V3 T4 X17:Y17 X19:Y19 W25:X33 T5:V5 T14:V1048576 W39:Y46" name="Range1"/>
    <protectedRange algorithmName="SHA-512" hashValue="XeEiuGUD3nQo2ChWhL+2U6It9P10tjNZY7dG4wKxTcEdT3zbbcYQRMXThvYQVcw3Q7Q94TKvvBFa0pLsFTo0sQ==" saltValue="H+wwHdMJxhvrKO25TwBidQ==" spinCount="100000" sqref="U4" name="Range1_1"/>
  </protectedRanges>
  <mergeCells count="2628">
    <mergeCell ref="XAA37:XAY37"/>
    <mergeCell ref="XAZ37:XBX37"/>
    <mergeCell ref="XBY37:XCW37"/>
    <mergeCell ref="XCX37:XDV37"/>
    <mergeCell ref="XDW37:XEU37"/>
    <mergeCell ref="XEV37:XFD37"/>
    <mergeCell ref="WUG37:WVE37"/>
    <mergeCell ref="WVF37:WWD37"/>
    <mergeCell ref="WWE37:WXC37"/>
    <mergeCell ref="WXD37:WYB37"/>
    <mergeCell ref="WYC37:WZA37"/>
    <mergeCell ref="WZB37:WZZ37"/>
    <mergeCell ref="WOM37:WPK37"/>
    <mergeCell ref="WPL37:WQJ37"/>
    <mergeCell ref="WQK37:WRI37"/>
    <mergeCell ref="WRJ37:WSH37"/>
    <mergeCell ref="WSI37:WTG37"/>
    <mergeCell ref="WTH37:WUF37"/>
    <mergeCell ref="WIS37:WJQ37"/>
    <mergeCell ref="WJR37:WKP37"/>
    <mergeCell ref="WKQ37:WLO37"/>
    <mergeCell ref="WLP37:WMN37"/>
    <mergeCell ref="WMO37:WNM37"/>
    <mergeCell ref="WNN37:WOL37"/>
    <mergeCell ref="WCY37:WDW37"/>
    <mergeCell ref="WDX37:WEV37"/>
    <mergeCell ref="WEW37:WFU37"/>
    <mergeCell ref="WFV37:WGT37"/>
    <mergeCell ref="WGU37:WHS37"/>
    <mergeCell ref="WHT37:WIR37"/>
    <mergeCell ref="VXE37:VYC37"/>
    <mergeCell ref="VYD37:VZB37"/>
    <mergeCell ref="VZC37:WAA37"/>
    <mergeCell ref="WAB37:WAZ37"/>
    <mergeCell ref="WBA37:WBY37"/>
    <mergeCell ref="WBZ37:WCX37"/>
    <mergeCell ref="VRK37:VSI37"/>
    <mergeCell ref="VSJ37:VTH37"/>
    <mergeCell ref="VTI37:VUG37"/>
    <mergeCell ref="VUH37:VVF37"/>
    <mergeCell ref="VVG37:VWE37"/>
    <mergeCell ref="VWF37:VXD37"/>
    <mergeCell ref="VLQ37:VMO37"/>
    <mergeCell ref="VMP37:VNN37"/>
    <mergeCell ref="VNO37:VOM37"/>
    <mergeCell ref="VON37:VPL37"/>
    <mergeCell ref="VPM37:VQK37"/>
    <mergeCell ref="VQL37:VRJ37"/>
    <mergeCell ref="VFW37:VGU37"/>
    <mergeCell ref="VGV37:VHT37"/>
    <mergeCell ref="VHU37:VIS37"/>
    <mergeCell ref="VIT37:VJR37"/>
    <mergeCell ref="VJS37:VKQ37"/>
    <mergeCell ref="VKR37:VLP37"/>
    <mergeCell ref="VAC37:VBA37"/>
    <mergeCell ref="VBB37:VBZ37"/>
    <mergeCell ref="VCA37:VCY37"/>
    <mergeCell ref="VCZ37:VDX37"/>
    <mergeCell ref="VDY37:VEW37"/>
    <mergeCell ref="VEX37:VFV37"/>
    <mergeCell ref="UUI37:UVG37"/>
    <mergeCell ref="UVH37:UWF37"/>
    <mergeCell ref="UWG37:UXE37"/>
    <mergeCell ref="UXF37:UYD37"/>
    <mergeCell ref="UYE37:UZC37"/>
    <mergeCell ref="UZD37:VAB37"/>
    <mergeCell ref="UOO37:UPM37"/>
    <mergeCell ref="UPN37:UQL37"/>
    <mergeCell ref="UQM37:URK37"/>
    <mergeCell ref="URL37:USJ37"/>
    <mergeCell ref="USK37:UTI37"/>
    <mergeCell ref="UTJ37:UUH37"/>
    <mergeCell ref="UIU37:UJS37"/>
    <mergeCell ref="UJT37:UKR37"/>
    <mergeCell ref="UKS37:ULQ37"/>
    <mergeCell ref="ULR37:UMP37"/>
    <mergeCell ref="UMQ37:UNO37"/>
    <mergeCell ref="UNP37:UON37"/>
    <mergeCell ref="UDA37:UDY37"/>
    <mergeCell ref="UDZ37:UEX37"/>
    <mergeCell ref="UEY37:UFW37"/>
    <mergeCell ref="UFX37:UGV37"/>
    <mergeCell ref="UGW37:UHU37"/>
    <mergeCell ref="UHV37:UIT37"/>
    <mergeCell ref="TXG37:TYE37"/>
    <mergeCell ref="TYF37:TZD37"/>
    <mergeCell ref="TZE37:UAC37"/>
    <mergeCell ref="UAD37:UBB37"/>
    <mergeCell ref="UBC37:UCA37"/>
    <mergeCell ref="UCB37:UCZ37"/>
    <mergeCell ref="TRM37:TSK37"/>
    <mergeCell ref="TSL37:TTJ37"/>
    <mergeCell ref="TTK37:TUI37"/>
    <mergeCell ref="TUJ37:TVH37"/>
    <mergeCell ref="TVI37:TWG37"/>
    <mergeCell ref="TWH37:TXF37"/>
    <mergeCell ref="TLS37:TMQ37"/>
    <mergeCell ref="TMR37:TNP37"/>
    <mergeCell ref="TNQ37:TOO37"/>
    <mergeCell ref="TOP37:TPN37"/>
    <mergeCell ref="TPO37:TQM37"/>
    <mergeCell ref="TQN37:TRL37"/>
    <mergeCell ref="TFY37:TGW37"/>
    <mergeCell ref="TGX37:THV37"/>
    <mergeCell ref="THW37:TIU37"/>
    <mergeCell ref="TIV37:TJT37"/>
    <mergeCell ref="TJU37:TKS37"/>
    <mergeCell ref="TKT37:TLR37"/>
    <mergeCell ref="TAE37:TBC37"/>
    <mergeCell ref="TBD37:TCB37"/>
    <mergeCell ref="TCC37:TDA37"/>
    <mergeCell ref="TDB37:TDZ37"/>
    <mergeCell ref="TEA37:TEY37"/>
    <mergeCell ref="TEZ37:TFX37"/>
    <mergeCell ref="SUK37:SVI37"/>
    <mergeCell ref="SVJ37:SWH37"/>
    <mergeCell ref="SWI37:SXG37"/>
    <mergeCell ref="SXH37:SYF37"/>
    <mergeCell ref="SYG37:SZE37"/>
    <mergeCell ref="SZF37:TAD37"/>
    <mergeCell ref="SOQ37:SPO37"/>
    <mergeCell ref="SPP37:SQN37"/>
    <mergeCell ref="SQO37:SRM37"/>
    <mergeCell ref="SRN37:SSL37"/>
    <mergeCell ref="SSM37:STK37"/>
    <mergeCell ref="STL37:SUJ37"/>
    <mergeCell ref="SIW37:SJU37"/>
    <mergeCell ref="SJV37:SKT37"/>
    <mergeCell ref="SKU37:SLS37"/>
    <mergeCell ref="SLT37:SMR37"/>
    <mergeCell ref="SMS37:SNQ37"/>
    <mergeCell ref="SNR37:SOP37"/>
    <mergeCell ref="SDC37:SEA37"/>
    <mergeCell ref="SEB37:SEZ37"/>
    <mergeCell ref="SFA37:SFY37"/>
    <mergeCell ref="SFZ37:SGX37"/>
    <mergeCell ref="SGY37:SHW37"/>
    <mergeCell ref="SHX37:SIV37"/>
    <mergeCell ref="RXI37:RYG37"/>
    <mergeCell ref="RYH37:RZF37"/>
    <mergeCell ref="RZG37:SAE37"/>
    <mergeCell ref="SAF37:SBD37"/>
    <mergeCell ref="SBE37:SCC37"/>
    <mergeCell ref="SCD37:SDB37"/>
    <mergeCell ref="RRO37:RSM37"/>
    <mergeCell ref="RSN37:RTL37"/>
    <mergeCell ref="RTM37:RUK37"/>
    <mergeCell ref="RUL37:RVJ37"/>
    <mergeCell ref="RVK37:RWI37"/>
    <mergeCell ref="RWJ37:RXH37"/>
    <mergeCell ref="RLU37:RMS37"/>
    <mergeCell ref="RMT37:RNR37"/>
    <mergeCell ref="RNS37:ROQ37"/>
    <mergeCell ref="ROR37:RPP37"/>
    <mergeCell ref="RPQ37:RQO37"/>
    <mergeCell ref="RQP37:RRN37"/>
    <mergeCell ref="RGA37:RGY37"/>
    <mergeCell ref="RGZ37:RHX37"/>
    <mergeCell ref="RHY37:RIW37"/>
    <mergeCell ref="RIX37:RJV37"/>
    <mergeCell ref="RJW37:RKU37"/>
    <mergeCell ref="RKV37:RLT37"/>
    <mergeCell ref="RAG37:RBE37"/>
    <mergeCell ref="RBF37:RCD37"/>
    <mergeCell ref="RCE37:RDC37"/>
    <mergeCell ref="RDD37:REB37"/>
    <mergeCell ref="REC37:RFA37"/>
    <mergeCell ref="RFB37:RFZ37"/>
    <mergeCell ref="QUM37:QVK37"/>
    <mergeCell ref="QVL37:QWJ37"/>
    <mergeCell ref="QWK37:QXI37"/>
    <mergeCell ref="QXJ37:QYH37"/>
    <mergeCell ref="QYI37:QZG37"/>
    <mergeCell ref="QZH37:RAF37"/>
    <mergeCell ref="QOS37:QPQ37"/>
    <mergeCell ref="QPR37:QQP37"/>
    <mergeCell ref="QQQ37:QRO37"/>
    <mergeCell ref="QRP37:QSN37"/>
    <mergeCell ref="QSO37:QTM37"/>
    <mergeCell ref="QTN37:QUL37"/>
    <mergeCell ref="QIY37:QJW37"/>
    <mergeCell ref="QJX37:QKV37"/>
    <mergeCell ref="QKW37:QLU37"/>
    <mergeCell ref="QLV37:QMT37"/>
    <mergeCell ref="QMU37:QNS37"/>
    <mergeCell ref="QNT37:QOR37"/>
    <mergeCell ref="QDE37:QEC37"/>
    <mergeCell ref="QED37:QFB37"/>
    <mergeCell ref="QFC37:QGA37"/>
    <mergeCell ref="QGB37:QGZ37"/>
    <mergeCell ref="QHA37:QHY37"/>
    <mergeCell ref="QHZ37:QIX37"/>
    <mergeCell ref="PXK37:PYI37"/>
    <mergeCell ref="PYJ37:PZH37"/>
    <mergeCell ref="PZI37:QAG37"/>
    <mergeCell ref="QAH37:QBF37"/>
    <mergeCell ref="QBG37:QCE37"/>
    <mergeCell ref="QCF37:QDD37"/>
    <mergeCell ref="PRQ37:PSO37"/>
    <mergeCell ref="PSP37:PTN37"/>
    <mergeCell ref="PTO37:PUM37"/>
    <mergeCell ref="PUN37:PVL37"/>
    <mergeCell ref="PVM37:PWK37"/>
    <mergeCell ref="PWL37:PXJ37"/>
    <mergeCell ref="PLW37:PMU37"/>
    <mergeCell ref="PMV37:PNT37"/>
    <mergeCell ref="PNU37:POS37"/>
    <mergeCell ref="POT37:PPR37"/>
    <mergeCell ref="PPS37:PQQ37"/>
    <mergeCell ref="PQR37:PRP37"/>
    <mergeCell ref="PGC37:PHA37"/>
    <mergeCell ref="PHB37:PHZ37"/>
    <mergeCell ref="PIA37:PIY37"/>
    <mergeCell ref="PIZ37:PJX37"/>
    <mergeCell ref="PJY37:PKW37"/>
    <mergeCell ref="PKX37:PLV37"/>
    <mergeCell ref="PAI37:PBG37"/>
    <mergeCell ref="PBH37:PCF37"/>
    <mergeCell ref="PCG37:PDE37"/>
    <mergeCell ref="PDF37:PED37"/>
    <mergeCell ref="PEE37:PFC37"/>
    <mergeCell ref="PFD37:PGB37"/>
    <mergeCell ref="OUO37:OVM37"/>
    <mergeCell ref="OVN37:OWL37"/>
    <mergeCell ref="OWM37:OXK37"/>
    <mergeCell ref="OXL37:OYJ37"/>
    <mergeCell ref="OYK37:OZI37"/>
    <mergeCell ref="OZJ37:PAH37"/>
    <mergeCell ref="OOU37:OPS37"/>
    <mergeCell ref="OPT37:OQR37"/>
    <mergeCell ref="OQS37:ORQ37"/>
    <mergeCell ref="ORR37:OSP37"/>
    <mergeCell ref="OSQ37:OTO37"/>
    <mergeCell ref="OTP37:OUN37"/>
    <mergeCell ref="OJA37:OJY37"/>
    <mergeCell ref="OJZ37:OKX37"/>
    <mergeCell ref="OKY37:OLW37"/>
    <mergeCell ref="OLX37:OMV37"/>
    <mergeCell ref="OMW37:ONU37"/>
    <mergeCell ref="ONV37:OOT37"/>
    <mergeCell ref="ODG37:OEE37"/>
    <mergeCell ref="OEF37:OFD37"/>
    <mergeCell ref="OFE37:OGC37"/>
    <mergeCell ref="OGD37:OHB37"/>
    <mergeCell ref="OHC37:OIA37"/>
    <mergeCell ref="OIB37:OIZ37"/>
    <mergeCell ref="NXM37:NYK37"/>
    <mergeCell ref="NYL37:NZJ37"/>
    <mergeCell ref="NZK37:OAI37"/>
    <mergeCell ref="OAJ37:OBH37"/>
    <mergeCell ref="OBI37:OCG37"/>
    <mergeCell ref="OCH37:ODF37"/>
    <mergeCell ref="NRS37:NSQ37"/>
    <mergeCell ref="NSR37:NTP37"/>
    <mergeCell ref="NTQ37:NUO37"/>
    <mergeCell ref="NUP37:NVN37"/>
    <mergeCell ref="NVO37:NWM37"/>
    <mergeCell ref="NWN37:NXL37"/>
    <mergeCell ref="NLY37:NMW37"/>
    <mergeCell ref="NMX37:NNV37"/>
    <mergeCell ref="NNW37:NOU37"/>
    <mergeCell ref="NOV37:NPT37"/>
    <mergeCell ref="NPU37:NQS37"/>
    <mergeCell ref="NQT37:NRR37"/>
    <mergeCell ref="NGE37:NHC37"/>
    <mergeCell ref="NHD37:NIB37"/>
    <mergeCell ref="NIC37:NJA37"/>
    <mergeCell ref="NJB37:NJZ37"/>
    <mergeCell ref="NKA37:NKY37"/>
    <mergeCell ref="NKZ37:NLX37"/>
    <mergeCell ref="NAK37:NBI37"/>
    <mergeCell ref="NBJ37:NCH37"/>
    <mergeCell ref="NCI37:NDG37"/>
    <mergeCell ref="NDH37:NEF37"/>
    <mergeCell ref="NEG37:NFE37"/>
    <mergeCell ref="NFF37:NGD37"/>
    <mergeCell ref="MUQ37:MVO37"/>
    <mergeCell ref="MVP37:MWN37"/>
    <mergeCell ref="MWO37:MXM37"/>
    <mergeCell ref="MXN37:MYL37"/>
    <mergeCell ref="MYM37:MZK37"/>
    <mergeCell ref="MZL37:NAJ37"/>
    <mergeCell ref="MOW37:MPU37"/>
    <mergeCell ref="MPV37:MQT37"/>
    <mergeCell ref="MQU37:MRS37"/>
    <mergeCell ref="MRT37:MSR37"/>
    <mergeCell ref="MSS37:MTQ37"/>
    <mergeCell ref="MTR37:MUP37"/>
    <mergeCell ref="MJC37:MKA37"/>
    <mergeCell ref="MKB37:MKZ37"/>
    <mergeCell ref="MLA37:MLY37"/>
    <mergeCell ref="MLZ37:MMX37"/>
    <mergeCell ref="MMY37:MNW37"/>
    <mergeCell ref="MNX37:MOV37"/>
    <mergeCell ref="MDI37:MEG37"/>
    <mergeCell ref="MEH37:MFF37"/>
    <mergeCell ref="MFG37:MGE37"/>
    <mergeCell ref="MGF37:MHD37"/>
    <mergeCell ref="MHE37:MIC37"/>
    <mergeCell ref="MID37:MJB37"/>
    <mergeCell ref="LXO37:LYM37"/>
    <mergeCell ref="LYN37:LZL37"/>
    <mergeCell ref="LZM37:MAK37"/>
    <mergeCell ref="MAL37:MBJ37"/>
    <mergeCell ref="MBK37:MCI37"/>
    <mergeCell ref="MCJ37:MDH37"/>
    <mergeCell ref="LRU37:LSS37"/>
    <mergeCell ref="LST37:LTR37"/>
    <mergeCell ref="LTS37:LUQ37"/>
    <mergeCell ref="LUR37:LVP37"/>
    <mergeCell ref="LVQ37:LWO37"/>
    <mergeCell ref="LWP37:LXN37"/>
    <mergeCell ref="LMA37:LMY37"/>
    <mergeCell ref="LMZ37:LNX37"/>
    <mergeCell ref="LNY37:LOW37"/>
    <mergeCell ref="LOX37:LPV37"/>
    <mergeCell ref="LPW37:LQU37"/>
    <mergeCell ref="LQV37:LRT37"/>
    <mergeCell ref="LGG37:LHE37"/>
    <mergeCell ref="LHF37:LID37"/>
    <mergeCell ref="LIE37:LJC37"/>
    <mergeCell ref="LJD37:LKB37"/>
    <mergeCell ref="LKC37:LLA37"/>
    <mergeCell ref="LLB37:LLZ37"/>
    <mergeCell ref="LAM37:LBK37"/>
    <mergeCell ref="LBL37:LCJ37"/>
    <mergeCell ref="LCK37:LDI37"/>
    <mergeCell ref="LDJ37:LEH37"/>
    <mergeCell ref="LEI37:LFG37"/>
    <mergeCell ref="LFH37:LGF37"/>
    <mergeCell ref="KUS37:KVQ37"/>
    <mergeCell ref="KVR37:KWP37"/>
    <mergeCell ref="KWQ37:KXO37"/>
    <mergeCell ref="KXP37:KYN37"/>
    <mergeCell ref="KYO37:KZM37"/>
    <mergeCell ref="KZN37:LAL37"/>
    <mergeCell ref="KOY37:KPW37"/>
    <mergeCell ref="KPX37:KQV37"/>
    <mergeCell ref="KQW37:KRU37"/>
    <mergeCell ref="KRV37:KST37"/>
    <mergeCell ref="KSU37:KTS37"/>
    <mergeCell ref="KTT37:KUR37"/>
    <mergeCell ref="KJE37:KKC37"/>
    <mergeCell ref="KKD37:KLB37"/>
    <mergeCell ref="KLC37:KMA37"/>
    <mergeCell ref="KMB37:KMZ37"/>
    <mergeCell ref="KNA37:KNY37"/>
    <mergeCell ref="KNZ37:KOX37"/>
    <mergeCell ref="KDK37:KEI37"/>
    <mergeCell ref="KEJ37:KFH37"/>
    <mergeCell ref="KFI37:KGG37"/>
    <mergeCell ref="KGH37:KHF37"/>
    <mergeCell ref="KHG37:KIE37"/>
    <mergeCell ref="KIF37:KJD37"/>
    <mergeCell ref="JXQ37:JYO37"/>
    <mergeCell ref="JYP37:JZN37"/>
    <mergeCell ref="JZO37:KAM37"/>
    <mergeCell ref="KAN37:KBL37"/>
    <mergeCell ref="KBM37:KCK37"/>
    <mergeCell ref="KCL37:KDJ37"/>
    <mergeCell ref="JRW37:JSU37"/>
    <mergeCell ref="JSV37:JTT37"/>
    <mergeCell ref="JTU37:JUS37"/>
    <mergeCell ref="JUT37:JVR37"/>
    <mergeCell ref="JVS37:JWQ37"/>
    <mergeCell ref="JWR37:JXP37"/>
    <mergeCell ref="JMC37:JNA37"/>
    <mergeCell ref="JNB37:JNZ37"/>
    <mergeCell ref="JOA37:JOY37"/>
    <mergeCell ref="JOZ37:JPX37"/>
    <mergeCell ref="JPY37:JQW37"/>
    <mergeCell ref="JQX37:JRV37"/>
    <mergeCell ref="JGI37:JHG37"/>
    <mergeCell ref="JHH37:JIF37"/>
    <mergeCell ref="JIG37:JJE37"/>
    <mergeCell ref="JJF37:JKD37"/>
    <mergeCell ref="JKE37:JLC37"/>
    <mergeCell ref="JLD37:JMB37"/>
    <mergeCell ref="JAO37:JBM37"/>
    <mergeCell ref="JBN37:JCL37"/>
    <mergeCell ref="JCM37:JDK37"/>
    <mergeCell ref="JDL37:JEJ37"/>
    <mergeCell ref="JEK37:JFI37"/>
    <mergeCell ref="JFJ37:JGH37"/>
    <mergeCell ref="IUU37:IVS37"/>
    <mergeCell ref="IVT37:IWR37"/>
    <mergeCell ref="IWS37:IXQ37"/>
    <mergeCell ref="IXR37:IYP37"/>
    <mergeCell ref="IYQ37:IZO37"/>
    <mergeCell ref="IZP37:JAN37"/>
    <mergeCell ref="IPA37:IPY37"/>
    <mergeCell ref="IPZ37:IQX37"/>
    <mergeCell ref="IQY37:IRW37"/>
    <mergeCell ref="IRX37:ISV37"/>
    <mergeCell ref="ISW37:ITU37"/>
    <mergeCell ref="ITV37:IUT37"/>
    <mergeCell ref="IJG37:IKE37"/>
    <mergeCell ref="IKF37:ILD37"/>
    <mergeCell ref="ILE37:IMC37"/>
    <mergeCell ref="IMD37:INB37"/>
    <mergeCell ref="INC37:IOA37"/>
    <mergeCell ref="IOB37:IOZ37"/>
    <mergeCell ref="IDM37:IEK37"/>
    <mergeCell ref="IEL37:IFJ37"/>
    <mergeCell ref="IFK37:IGI37"/>
    <mergeCell ref="IGJ37:IHH37"/>
    <mergeCell ref="IHI37:IIG37"/>
    <mergeCell ref="IIH37:IJF37"/>
    <mergeCell ref="HXS37:HYQ37"/>
    <mergeCell ref="HYR37:HZP37"/>
    <mergeCell ref="HZQ37:IAO37"/>
    <mergeCell ref="IAP37:IBN37"/>
    <mergeCell ref="IBO37:ICM37"/>
    <mergeCell ref="ICN37:IDL37"/>
    <mergeCell ref="HRY37:HSW37"/>
    <mergeCell ref="HSX37:HTV37"/>
    <mergeCell ref="HTW37:HUU37"/>
    <mergeCell ref="HUV37:HVT37"/>
    <mergeCell ref="HVU37:HWS37"/>
    <mergeCell ref="HWT37:HXR37"/>
    <mergeCell ref="HME37:HNC37"/>
    <mergeCell ref="HND37:HOB37"/>
    <mergeCell ref="HOC37:HPA37"/>
    <mergeCell ref="HPB37:HPZ37"/>
    <mergeCell ref="HQA37:HQY37"/>
    <mergeCell ref="HQZ37:HRX37"/>
    <mergeCell ref="HGK37:HHI37"/>
    <mergeCell ref="HHJ37:HIH37"/>
    <mergeCell ref="HII37:HJG37"/>
    <mergeCell ref="HJH37:HKF37"/>
    <mergeCell ref="HKG37:HLE37"/>
    <mergeCell ref="HLF37:HMD37"/>
    <mergeCell ref="HAQ37:HBO37"/>
    <mergeCell ref="HBP37:HCN37"/>
    <mergeCell ref="HCO37:HDM37"/>
    <mergeCell ref="HDN37:HEL37"/>
    <mergeCell ref="HEM37:HFK37"/>
    <mergeCell ref="HFL37:HGJ37"/>
    <mergeCell ref="GUW37:GVU37"/>
    <mergeCell ref="GVV37:GWT37"/>
    <mergeCell ref="GWU37:GXS37"/>
    <mergeCell ref="GXT37:GYR37"/>
    <mergeCell ref="GYS37:GZQ37"/>
    <mergeCell ref="GZR37:HAP37"/>
    <mergeCell ref="GPC37:GQA37"/>
    <mergeCell ref="GQB37:GQZ37"/>
    <mergeCell ref="GRA37:GRY37"/>
    <mergeCell ref="GRZ37:GSX37"/>
    <mergeCell ref="GSY37:GTW37"/>
    <mergeCell ref="GTX37:GUV37"/>
    <mergeCell ref="GJI37:GKG37"/>
    <mergeCell ref="GKH37:GLF37"/>
    <mergeCell ref="GLG37:GME37"/>
    <mergeCell ref="GMF37:GND37"/>
    <mergeCell ref="GNE37:GOC37"/>
    <mergeCell ref="GOD37:GPB37"/>
    <mergeCell ref="GDO37:GEM37"/>
    <mergeCell ref="GEN37:GFL37"/>
    <mergeCell ref="GFM37:GGK37"/>
    <mergeCell ref="GGL37:GHJ37"/>
    <mergeCell ref="GHK37:GII37"/>
    <mergeCell ref="GIJ37:GJH37"/>
    <mergeCell ref="FXU37:FYS37"/>
    <mergeCell ref="FYT37:FZR37"/>
    <mergeCell ref="FZS37:GAQ37"/>
    <mergeCell ref="GAR37:GBP37"/>
    <mergeCell ref="GBQ37:GCO37"/>
    <mergeCell ref="GCP37:GDN37"/>
    <mergeCell ref="FSA37:FSY37"/>
    <mergeCell ref="FSZ37:FTX37"/>
    <mergeCell ref="FTY37:FUW37"/>
    <mergeCell ref="FUX37:FVV37"/>
    <mergeCell ref="FVW37:FWU37"/>
    <mergeCell ref="FWV37:FXT37"/>
    <mergeCell ref="FMG37:FNE37"/>
    <mergeCell ref="FNF37:FOD37"/>
    <mergeCell ref="FOE37:FPC37"/>
    <mergeCell ref="FPD37:FQB37"/>
    <mergeCell ref="FQC37:FRA37"/>
    <mergeCell ref="FRB37:FRZ37"/>
    <mergeCell ref="FGM37:FHK37"/>
    <mergeCell ref="FHL37:FIJ37"/>
    <mergeCell ref="FIK37:FJI37"/>
    <mergeCell ref="FJJ37:FKH37"/>
    <mergeCell ref="FKI37:FLG37"/>
    <mergeCell ref="FLH37:FMF37"/>
    <mergeCell ref="FAS37:FBQ37"/>
    <mergeCell ref="FBR37:FCP37"/>
    <mergeCell ref="FCQ37:FDO37"/>
    <mergeCell ref="FDP37:FEN37"/>
    <mergeCell ref="FEO37:FFM37"/>
    <mergeCell ref="FFN37:FGL37"/>
    <mergeCell ref="EUY37:EVW37"/>
    <mergeCell ref="EVX37:EWV37"/>
    <mergeCell ref="EWW37:EXU37"/>
    <mergeCell ref="EXV37:EYT37"/>
    <mergeCell ref="EYU37:EZS37"/>
    <mergeCell ref="EZT37:FAR37"/>
    <mergeCell ref="EPE37:EQC37"/>
    <mergeCell ref="EQD37:ERB37"/>
    <mergeCell ref="ERC37:ESA37"/>
    <mergeCell ref="ESB37:ESZ37"/>
    <mergeCell ref="ETA37:ETY37"/>
    <mergeCell ref="ETZ37:EUX37"/>
    <mergeCell ref="EJK37:EKI37"/>
    <mergeCell ref="EKJ37:ELH37"/>
    <mergeCell ref="ELI37:EMG37"/>
    <mergeCell ref="EMH37:ENF37"/>
    <mergeCell ref="ENG37:EOE37"/>
    <mergeCell ref="EOF37:EPD37"/>
    <mergeCell ref="EDQ37:EEO37"/>
    <mergeCell ref="EEP37:EFN37"/>
    <mergeCell ref="EFO37:EGM37"/>
    <mergeCell ref="EGN37:EHL37"/>
    <mergeCell ref="EHM37:EIK37"/>
    <mergeCell ref="EIL37:EJJ37"/>
    <mergeCell ref="DXW37:DYU37"/>
    <mergeCell ref="DYV37:DZT37"/>
    <mergeCell ref="DZU37:EAS37"/>
    <mergeCell ref="EAT37:EBR37"/>
    <mergeCell ref="EBS37:ECQ37"/>
    <mergeCell ref="ECR37:EDP37"/>
    <mergeCell ref="DSC37:DTA37"/>
    <mergeCell ref="DTB37:DTZ37"/>
    <mergeCell ref="DUA37:DUY37"/>
    <mergeCell ref="DUZ37:DVX37"/>
    <mergeCell ref="DVY37:DWW37"/>
    <mergeCell ref="DWX37:DXV37"/>
    <mergeCell ref="DMI37:DNG37"/>
    <mergeCell ref="DNH37:DOF37"/>
    <mergeCell ref="DOG37:DPE37"/>
    <mergeCell ref="DPF37:DQD37"/>
    <mergeCell ref="DQE37:DRC37"/>
    <mergeCell ref="DRD37:DSB37"/>
    <mergeCell ref="DGO37:DHM37"/>
    <mergeCell ref="DHN37:DIL37"/>
    <mergeCell ref="DIM37:DJK37"/>
    <mergeCell ref="DJL37:DKJ37"/>
    <mergeCell ref="DKK37:DLI37"/>
    <mergeCell ref="DLJ37:DMH37"/>
    <mergeCell ref="DAU37:DBS37"/>
    <mergeCell ref="DBT37:DCR37"/>
    <mergeCell ref="DCS37:DDQ37"/>
    <mergeCell ref="DDR37:DEP37"/>
    <mergeCell ref="DEQ37:DFO37"/>
    <mergeCell ref="DFP37:DGN37"/>
    <mergeCell ref="CVA37:CVY37"/>
    <mergeCell ref="CVZ37:CWX37"/>
    <mergeCell ref="CWY37:CXW37"/>
    <mergeCell ref="CXX37:CYV37"/>
    <mergeCell ref="CYW37:CZU37"/>
    <mergeCell ref="CZV37:DAT37"/>
    <mergeCell ref="CPG37:CQE37"/>
    <mergeCell ref="CQF37:CRD37"/>
    <mergeCell ref="CRE37:CSC37"/>
    <mergeCell ref="CSD37:CTB37"/>
    <mergeCell ref="CTC37:CUA37"/>
    <mergeCell ref="CUB37:CUZ37"/>
    <mergeCell ref="CJM37:CKK37"/>
    <mergeCell ref="CKL37:CLJ37"/>
    <mergeCell ref="CLK37:CMI37"/>
    <mergeCell ref="CMJ37:CNH37"/>
    <mergeCell ref="CNI37:COG37"/>
    <mergeCell ref="COH37:CPF37"/>
    <mergeCell ref="CDS37:CEQ37"/>
    <mergeCell ref="CER37:CFP37"/>
    <mergeCell ref="CFQ37:CGO37"/>
    <mergeCell ref="CGP37:CHN37"/>
    <mergeCell ref="CHO37:CIM37"/>
    <mergeCell ref="CIN37:CJL37"/>
    <mergeCell ref="BXY37:BYW37"/>
    <mergeCell ref="BYX37:BZV37"/>
    <mergeCell ref="BZW37:CAU37"/>
    <mergeCell ref="CAV37:CBT37"/>
    <mergeCell ref="CBU37:CCS37"/>
    <mergeCell ref="CCT37:CDR37"/>
    <mergeCell ref="BSE37:BTC37"/>
    <mergeCell ref="BTD37:BUB37"/>
    <mergeCell ref="BUC37:BVA37"/>
    <mergeCell ref="BVB37:BVZ37"/>
    <mergeCell ref="BWA37:BWY37"/>
    <mergeCell ref="BWZ37:BXX37"/>
    <mergeCell ref="BMK37:BNI37"/>
    <mergeCell ref="BNJ37:BOH37"/>
    <mergeCell ref="BOI37:BPG37"/>
    <mergeCell ref="BPH37:BQF37"/>
    <mergeCell ref="BQG37:BRE37"/>
    <mergeCell ref="BRF37:BSD37"/>
    <mergeCell ref="BGQ37:BHO37"/>
    <mergeCell ref="BHP37:BIN37"/>
    <mergeCell ref="BIO37:BJM37"/>
    <mergeCell ref="BJN37:BKL37"/>
    <mergeCell ref="BKM37:BLK37"/>
    <mergeCell ref="BLL37:BMJ37"/>
    <mergeCell ref="BAW37:BBU37"/>
    <mergeCell ref="BBV37:BCT37"/>
    <mergeCell ref="BCU37:BDS37"/>
    <mergeCell ref="BDT37:BER37"/>
    <mergeCell ref="BES37:BFQ37"/>
    <mergeCell ref="BFR37:BGP37"/>
    <mergeCell ref="AVC37:AWA37"/>
    <mergeCell ref="AWB37:AWZ37"/>
    <mergeCell ref="AXA37:AXY37"/>
    <mergeCell ref="AXZ37:AYX37"/>
    <mergeCell ref="AYY37:AZW37"/>
    <mergeCell ref="AZX37:BAV37"/>
    <mergeCell ref="API37:AQG37"/>
    <mergeCell ref="AQH37:ARF37"/>
    <mergeCell ref="ARG37:ASE37"/>
    <mergeCell ref="ASF37:ATD37"/>
    <mergeCell ref="ATE37:AUC37"/>
    <mergeCell ref="AUD37:AVB37"/>
    <mergeCell ref="AJO37:AKM37"/>
    <mergeCell ref="AKN37:ALL37"/>
    <mergeCell ref="ALM37:AMK37"/>
    <mergeCell ref="AML37:ANJ37"/>
    <mergeCell ref="ANK37:AOI37"/>
    <mergeCell ref="AOJ37:APH37"/>
    <mergeCell ref="ADU37:AES37"/>
    <mergeCell ref="AET37:AFR37"/>
    <mergeCell ref="AFS37:AGQ37"/>
    <mergeCell ref="AGR37:AHP37"/>
    <mergeCell ref="AHQ37:AIO37"/>
    <mergeCell ref="AIP37:AJN37"/>
    <mergeCell ref="YA37:YY37"/>
    <mergeCell ref="YZ37:ZX37"/>
    <mergeCell ref="ZY37:AAW37"/>
    <mergeCell ref="AAX37:ABV37"/>
    <mergeCell ref="ABW37:ACU37"/>
    <mergeCell ref="ACV37:ADT37"/>
    <mergeCell ref="SG37:TE37"/>
    <mergeCell ref="TF37:UD37"/>
    <mergeCell ref="UE37:VC37"/>
    <mergeCell ref="VD37:WB37"/>
    <mergeCell ref="WC37:XA37"/>
    <mergeCell ref="XB37:XZ37"/>
    <mergeCell ref="MM37:NK37"/>
    <mergeCell ref="NL37:OJ37"/>
    <mergeCell ref="OK37:PI37"/>
    <mergeCell ref="PJ37:QH37"/>
    <mergeCell ref="QI37:RG37"/>
    <mergeCell ref="RH37:SF37"/>
    <mergeCell ref="GS37:HQ37"/>
    <mergeCell ref="HR37:IP37"/>
    <mergeCell ref="IQ37:JO37"/>
    <mergeCell ref="JP37:KN37"/>
    <mergeCell ref="KO37:LM37"/>
    <mergeCell ref="LN37:ML37"/>
    <mergeCell ref="XEV23:XFD23"/>
    <mergeCell ref="A36:Y36"/>
    <mergeCell ref="A37:Y37"/>
    <mergeCell ref="Z37:AX37"/>
    <mergeCell ref="AY37:BW37"/>
    <mergeCell ref="BX37:CV37"/>
    <mergeCell ref="CW37:DU37"/>
    <mergeCell ref="DV37:ET37"/>
    <mergeCell ref="EU37:FS37"/>
    <mergeCell ref="FT37:GR37"/>
    <mergeCell ref="WZB23:WZZ23"/>
    <mergeCell ref="XAA23:XAY23"/>
    <mergeCell ref="XAZ23:XBX23"/>
    <mergeCell ref="XBY23:XCW23"/>
    <mergeCell ref="XCX23:XDV23"/>
    <mergeCell ref="XDW23:XEU23"/>
    <mergeCell ref="WTH23:WUF23"/>
    <mergeCell ref="WUG23:WVE23"/>
    <mergeCell ref="WVF23:WWD23"/>
    <mergeCell ref="WWE23:WXC23"/>
    <mergeCell ref="WXD23:WYB23"/>
    <mergeCell ref="WYC23:WZA23"/>
    <mergeCell ref="WNN23:WOL23"/>
    <mergeCell ref="WOM23:WPK23"/>
    <mergeCell ref="WPL23:WQJ23"/>
    <mergeCell ref="WQK23:WRI23"/>
    <mergeCell ref="WRJ23:WSH23"/>
    <mergeCell ref="WSI23:WTG23"/>
    <mergeCell ref="WHT23:WIR23"/>
    <mergeCell ref="WIS23:WJQ23"/>
    <mergeCell ref="WJR23:WKP23"/>
    <mergeCell ref="WKQ23:WLO23"/>
    <mergeCell ref="WLP23:WMN23"/>
    <mergeCell ref="WMO23:WNM23"/>
    <mergeCell ref="WBZ23:WCX23"/>
    <mergeCell ref="WCY23:WDW23"/>
    <mergeCell ref="WDX23:WEV23"/>
    <mergeCell ref="WEW23:WFU23"/>
    <mergeCell ref="WFV23:WGT23"/>
    <mergeCell ref="WGU23:WHS23"/>
    <mergeCell ref="VWF23:VXD23"/>
    <mergeCell ref="VXE23:VYC23"/>
    <mergeCell ref="VYD23:VZB23"/>
    <mergeCell ref="VZC23:WAA23"/>
    <mergeCell ref="WAB23:WAZ23"/>
    <mergeCell ref="WBA23:WBY23"/>
    <mergeCell ref="VQL23:VRJ23"/>
    <mergeCell ref="VRK23:VSI23"/>
    <mergeCell ref="VSJ23:VTH23"/>
    <mergeCell ref="VTI23:VUG23"/>
    <mergeCell ref="VUH23:VVF23"/>
    <mergeCell ref="VVG23:VWE23"/>
    <mergeCell ref="VKR23:VLP23"/>
    <mergeCell ref="VLQ23:VMO23"/>
    <mergeCell ref="VMP23:VNN23"/>
    <mergeCell ref="VNO23:VOM23"/>
    <mergeCell ref="VON23:VPL23"/>
    <mergeCell ref="VPM23:VQK23"/>
    <mergeCell ref="VEX23:VFV23"/>
    <mergeCell ref="VFW23:VGU23"/>
    <mergeCell ref="VGV23:VHT23"/>
    <mergeCell ref="VHU23:VIS23"/>
    <mergeCell ref="VIT23:VJR23"/>
    <mergeCell ref="VJS23:VKQ23"/>
    <mergeCell ref="UZD23:VAB23"/>
    <mergeCell ref="VAC23:VBA23"/>
    <mergeCell ref="VBB23:VBZ23"/>
    <mergeCell ref="VCA23:VCY23"/>
    <mergeCell ref="VCZ23:VDX23"/>
    <mergeCell ref="VDY23:VEW23"/>
    <mergeCell ref="UTJ23:UUH23"/>
    <mergeCell ref="UUI23:UVG23"/>
    <mergeCell ref="UVH23:UWF23"/>
    <mergeCell ref="UWG23:UXE23"/>
    <mergeCell ref="UXF23:UYD23"/>
    <mergeCell ref="UYE23:UZC23"/>
    <mergeCell ref="UNP23:UON23"/>
    <mergeCell ref="UOO23:UPM23"/>
    <mergeCell ref="UPN23:UQL23"/>
    <mergeCell ref="UQM23:URK23"/>
    <mergeCell ref="URL23:USJ23"/>
    <mergeCell ref="USK23:UTI23"/>
    <mergeCell ref="UHV23:UIT23"/>
    <mergeCell ref="UIU23:UJS23"/>
    <mergeCell ref="UJT23:UKR23"/>
    <mergeCell ref="UKS23:ULQ23"/>
    <mergeCell ref="ULR23:UMP23"/>
    <mergeCell ref="UMQ23:UNO23"/>
    <mergeCell ref="UCB23:UCZ23"/>
    <mergeCell ref="UDA23:UDY23"/>
    <mergeCell ref="UDZ23:UEX23"/>
    <mergeCell ref="UEY23:UFW23"/>
    <mergeCell ref="UFX23:UGV23"/>
    <mergeCell ref="UGW23:UHU23"/>
    <mergeCell ref="TWH23:TXF23"/>
    <mergeCell ref="TXG23:TYE23"/>
    <mergeCell ref="TYF23:TZD23"/>
    <mergeCell ref="TZE23:UAC23"/>
    <mergeCell ref="UAD23:UBB23"/>
    <mergeCell ref="UBC23:UCA23"/>
    <mergeCell ref="TQN23:TRL23"/>
    <mergeCell ref="TRM23:TSK23"/>
    <mergeCell ref="TSL23:TTJ23"/>
    <mergeCell ref="TTK23:TUI23"/>
    <mergeCell ref="TUJ23:TVH23"/>
    <mergeCell ref="TVI23:TWG23"/>
    <mergeCell ref="TKT23:TLR23"/>
    <mergeCell ref="TLS23:TMQ23"/>
    <mergeCell ref="TMR23:TNP23"/>
    <mergeCell ref="TNQ23:TOO23"/>
    <mergeCell ref="TOP23:TPN23"/>
    <mergeCell ref="TPO23:TQM23"/>
    <mergeCell ref="TEZ23:TFX23"/>
    <mergeCell ref="TFY23:TGW23"/>
    <mergeCell ref="TGX23:THV23"/>
    <mergeCell ref="THW23:TIU23"/>
    <mergeCell ref="TIV23:TJT23"/>
    <mergeCell ref="TJU23:TKS23"/>
    <mergeCell ref="SZF23:TAD23"/>
    <mergeCell ref="TAE23:TBC23"/>
    <mergeCell ref="TBD23:TCB23"/>
    <mergeCell ref="TCC23:TDA23"/>
    <mergeCell ref="TDB23:TDZ23"/>
    <mergeCell ref="TEA23:TEY23"/>
    <mergeCell ref="STL23:SUJ23"/>
    <mergeCell ref="SUK23:SVI23"/>
    <mergeCell ref="SVJ23:SWH23"/>
    <mergeCell ref="SWI23:SXG23"/>
    <mergeCell ref="SXH23:SYF23"/>
    <mergeCell ref="SYG23:SZE23"/>
    <mergeCell ref="SNR23:SOP23"/>
    <mergeCell ref="SOQ23:SPO23"/>
    <mergeCell ref="SPP23:SQN23"/>
    <mergeCell ref="SQO23:SRM23"/>
    <mergeCell ref="SRN23:SSL23"/>
    <mergeCell ref="SSM23:STK23"/>
    <mergeCell ref="SHX23:SIV23"/>
    <mergeCell ref="SIW23:SJU23"/>
    <mergeCell ref="SJV23:SKT23"/>
    <mergeCell ref="SKU23:SLS23"/>
    <mergeCell ref="SLT23:SMR23"/>
    <mergeCell ref="SMS23:SNQ23"/>
    <mergeCell ref="SCD23:SDB23"/>
    <mergeCell ref="SDC23:SEA23"/>
    <mergeCell ref="SEB23:SEZ23"/>
    <mergeCell ref="SFA23:SFY23"/>
    <mergeCell ref="SFZ23:SGX23"/>
    <mergeCell ref="SGY23:SHW23"/>
    <mergeCell ref="RWJ23:RXH23"/>
    <mergeCell ref="RXI23:RYG23"/>
    <mergeCell ref="RYH23:RZF23"/>
    <mergeCell ref="RZG23:SAE23"/>
    <mergeCell ref="SAF23:SBD23"/>
    <mergeCell ref="SBE23:SCC23"/>
    <mergeCell ref="RQP23:RRN23"/>
    <mergeCell ref="RRO23:RSM23"/>
    <mergeCell ref="RSN23:RTL23"/>
    <mergeCell ref="RTM23:RUK23"/>
    <mergeCell ref="RUL23:RVJ23"/>
    <mergeCell ref="RVK23:RWI23"/>
    <mergeCell ref="RKV23:RLT23"/>
    <mergeCell ref="RLU23:RMS23"/>
    <mergeCell ref="RMT23:RNR23"/>
    <mergeCell ref="RNS23:ROQ23"/>
    <mergeCell ref="ROR23:RPP23"/>
    <mergeCell ref="RPQ23:RQO23"/>
    <mergeCell ref="RFB23:RFZ23"/>
    <mergeCell ref="RGA23:RGY23"/>
    <mergeCell ref="RGZ23:RHX23"/>
    <mergeCell ref="RHY23:RIW23"/>
    <mergeCell ref="RIX23:RJV23"/>
    <mergeCell ref="RJW23:RKU23"/>
    <mergeCell ref="QZH23:RAF23"/>
    <mergeCell ref="RAG23:RBE23"/>
    <mergeCell ref="RBF23:RCD23"/>
    <mergeCell ref="RCE23:RDC23"/>
    <mergeCell ref="RDD23:REB23"/>
    <mergeCell ref="REC23:RFA23"/>
    <mergeCell ref="QTN23:QUL23"/>
    <mergeCell ref="QUM23:QVK23"/>
    <mergeCell ref="QVL23:QWJ23"/>
    <mergeCell ref="QWK23:QXI23"/>
    <mergeCell ref="QXJ23:QYH23"/>
    <mergeCell ref="QYI23:QZG23"/>
    <mergeCell ref="QNT23:QOR23"/>
    <mergeCell ref="QOS23:QPQ23"/>
    <mergeCell ref="QPR23:QQP23"/>
    <mergeCell ref="QQQ23:QRO23"/>
    <mergeCell ref="QRP23:QSN23"/>
    <mergeCell ref="QSO23:QTM23"/>
    <mergeCell ref="QHZ23:QIX23"/>
    <mergeCell ref="QIY23:QJW23"/>
    <mergeCell ref="QJX23:QKV23"/>
    <mergeCell ref="QKW23:QLU23"/>
    <mergeCell ref="QLV23:QMT23"/>
    <mergeCell ref="QMU23:QNS23"/>
    <mergeCell ref="QCF23:QDD23"/>
    <mergeCell ref="QDE23:QEC23"/>
    <mergeCell ref="QED23:QFB23"/>
    <mergeCell ref="QFC23:QGA23"/>
    <mergeCell ref="QGB23:QGZ23"/>
    <mergeCell ref="QHA23:QHY23"/>
    <mergeCell ref="PWL23:PXJ23"/>
    <mergeCell ref="PXK23:PYI23"/>
    <mergeCell ref="PYJ23:PZH23"/>
    <mergeCell ref="PZI23:QAG23"/>
    <mergeCell ref="QAH23:QBF23"/>
    <mergeCell ref="QBG23:QCE23"/>
    <mergeCell ref="PQR23:PRP23"/>
    <mergeCell ref="PRQ23:PSO23"/>
    <mergeCell ref="PSP23:PTN23"/>
    <mergeCell ref="PTO23:PUM23"/>
    <mergeCell ref="PUN23:PVL23"/>
    <mergeCell ref="PVM23:PWK23"/>
    <mergeCell ref="PKX23:PLV23"/>
    <mergeCell ref="PLW23:PMU23"/>
    <mergeCell ref="PMV23:PNT23"/>
    <mergeCell ref="PNU23:POS23"/>
    <mergeCell ref="POT23:PPR23"/>
    <mergeCell ref="PPS23:PQQ23"/>
    <mergeCell ref="PFD23:PGB23"/>
    <mergeCell ref="PGC23:PHA23"/>
    <mergeCell ref="PHB23:PHZ23"/>
    <mergeCell ref="PIA23:PIY23"/>
    <mergeCell ref="PIZ23:PJX23"/>
    <mergeCell ref="PJY23:PKW23"/>
    <mergeCell ref="OZJ23:PAH23"/>
    <mergeCell ref="PAI23:PBG23"/>
    <mergeCell ref="PBH23:PCF23"/>
    <mergeCell ref="PCG23:PDE23"/>
    <mergeCell ref="PDF23:PED23"/>
    <mergeCell ref="PEE23:PFC23"/>
    <mergeCell ref="OTP23:OUN23"/>
    <mergeCell ref="OUO23:OVM23"/>
    <mergeCell ref="OVN23:OWL23"/>
    <mergeCell ref="OWM23:OXK23"/>
    <mergeCell ref="OXL23:OYJ23"/>
    <mergeCell ref="OYK23:OZI23"/>
    <mergeCell ref="ONV23:OOT23"/>
    <mergeCell ref="OOU23:OPS23"/>
    <mergeCell ref="OPT23:OQR23"/>
    <mergeCell ref="OQS23:ORQ23"/>
    <mergeCell ref="ORR23:OSP23"/>
    <mergeCell ref="OSQ23:OTO23"/>
    <mergeCell ref="OIB23:OIZ23"/>
    <mergeCell ref="OJA23:OJY23"/>
    <mergeCell ref="OJZ23:OKX23"/>
    <mergeCell ref="OKY23:OLW23"/>
    <mergeCell ref="OLX23:OMV23"/>
    <mergeCell ref="OMW23:ONU23"/>
    <mergeCell ref="OCH23:ODF23"/>
    <mergeCell ref="ODG23:OEE23"/>
    <mergeCell ref="OEF23:OFD23"/>
    <mergeCell ref="OFE23:OGC23"/>
    <mergeCell ref="OGD23:OHB23"/>
    <mergeCell ref="OHC23:OIA23"/>
    <mergeCell ref="NWN23:NXL23"/>
    <mergeCell ref="NXM23:NYK23"/>
    <mergeCell ref="NYL23:NZJ23"/>
    <mergeCell ref="NZK23:OAI23"/>
    <mergeCell ref="OAJ23:OBH23"/>
    <mergeCell ref="OBI23:OCG23"/>
    <mergeCell ref="NQT23:NRR23"/>
    <mergeCell ref="NRS23:NSQ23"/>
    <mergeCell ref="NSR23:NTP23"/>
    <mergeCell ref="NTQ23:NUO23"/>
    <mergeCell ref="NUP23:NVN23"/>
    <mergeCell ref="NVO23:NWM23"/>
    <mergeCell ref="NKZ23:NLX23"/>
    <mergeCell ref="NLY23:NMW23"/>
    <mergeCell ref="NMX23:NNV23"/>
    <mergeCell ref="NNW23:NOU23"/>
    <mergeCell ref="NOV23:NPT23"/>
    <mergeCell ref="NPU23:NQS23"/>
    <mergeCell ref="NFF23:NGD23"/>
    <mergeCell ref="NGE23:NHC23"/>
    <mergeCell ref="NHD23:NIB23"/>
    <mergeCell ref="NIC23:NJA23"/>
    <mergeCell ref="NJB23:NJZ23"/>
    <mergeCell ref="NKA23:NKY23"/>
    <mergeCell ref="MZL23:NAJ23"/>
    <mergeCell ref="NAK23:NBI23"/>
    <mergeCell ref="NBJ23:NCH23"/>
    <mergeCell ref="NCI23:NDG23"/>
    <mergeCell ref="NDH23:NEF23"/>
    <mergeCell ref="NEG23:NFE23"/>
    <mergeCell ref="MTR23:MUP23"/>
    <mergeCell ref="MUQ23:MVO23"/>
    <mergeCell ref="MVP23:MWN23"/>
    <mergeCell ref="MWO23:MXM23"/>
    <mergeCell ref="MXN23:MYL23"/>
    <mergeCell ref="MYM23:MZK23"/>
    <mergeCell ref="MNX23:MOV23"/>
    <mergeCell ref="MOW23:MPU23"/>
    <mergeCell ref="MPV23:MQT23"/>
    <mergeCell ref="MQU23:MRS23"/>
    <mergeCell ref="MRT23:MSR23"/>
    <mergeCell ref="MSS23:MTQ23"/>
    <mergeCell ref="MID23:MJB23"/>
    <mergeCell ref="MJC23:MKA23"/>
    <mergeCell ref="MKB23:MKZ23"/>
    <mergeCell ref="MLA23:MLY23"/>
    <mergeCell ref="MLZ23:MMX23"/>
    <mergeCell ref="MMY23:MNW23"/>
    <mergeCell ref="MCJ23:MDH23"/>
    <mergeCell ref="MDI23:MEG23"/>
    <mergeCell ref="MEH23:MFF23"/>
    <mergeCell ref="MFG23:MGE23"/>
    <mergeCell ref="MGF23:MHD23"/>
    <mergeCell ref="MHE23:MIC23"/>
    <mergeCell ref="LWP23:LXN23"/>
    <mergeCell ref="LXO23:LYM23"/>
    <mergeCell ref="LYN23:LZL23"/>
    <mergeCell ref="LZM23:MAK23"/>
    <mergeCell ref="MAL23:MBJ23"/>
    <mergeCell ref="MBK23:MCI23"/>
    <mergeCell ref="LQV23:LRT23"/>
    <mergeCell ref="LRU23:LSS23"/>
    <mergeCell ref="LST23:LTR23"/>
    <mergeCell ref="LTS23:LUQ23"/>
    <mergeCell ref="LUR23:LVP23"/>
    <mergeCell ref="LVQ23:LWO23"/>
    <mergeCell ref="LLB23:LLZ23"/>
    <mergeCell ref="LMA23:LMY23"/>
    <mergeCell ref="LMZ23:LNX23"/>
    <mergeCell ref="LNY23:LOW23"/>
    <mergeCell ref="LOX23:LPV23"/>
    <mergeCell ref="LPW23:LQU23"/>
    <mergeCell ref="LFH23:LGF23"/>
    <mergeCell ref="LGG23:LHE23"/>
    <mergeCell ref="LHF23:LID23"/>
    <mergeCell ref="LIE23:LJC23"/>
    <mergeCell ref="LJD23:LKB23"/>
    <mergeCell ref="LKC23:LLA23"/>
    <mergeCell ref="KZN23:LAL23"/>
    <mergeCell ref="LAM23:LBK23"/>
    <mergeCell ref="LBL23:LCJ23"/>
    <mergeCell ref="LCK23:LDI23"/>
    <mergeCell ref="LDJ23:LEH23"/>
    <mergeCell ref="LEI23:LFG23"/>
    <mergeCell ref="KTT23:KUR23"/>
    <mergeCell ref="KUS23:KVQ23"/>
    <mergeCell ref="KVR23:KWP23"/>
    <mergeCell ref="KWQ23:KXO23"/>
    <mergeCell ref="KXP23:KYN23"/>
    <mergeCell ref="KYO23:KZM23"/>
    <mergeCell ref="KNZ23:KOX23"/>
    <mergeCell ref="KOY23:KPW23"/>
    <mergeCell ref="KPX23:KQV23"/>
    <mergeCell ref="KQW23:KRU23"/>
    <mergeCell ref="KRV23:KST23"/>
    <mergeCell ref="KSU23:KTS23"/>
    <mergeCell ref="KIF23:KJD23"/>
    <mergeCell ref="KJE23:KKC23"/>
    <mergeCell ref="KKD23:KLB23"/>
    <mergeCell ref="KLC23:KMA23"/>
    <mergeCell ref="KMB23:KMZ23"/>
    <mergeCell ref="KNA23:KNY23"/>
    <mergeCell ref="KCL23:KDJ23"/>
    <mergeCell ref="KDK23:KEI23"/>
    <mergeCell ref="KEJ23:KFH23"/>
    <mergeCell ref="KFI23:KGG23"/>
    <mergeCell ref="KGH23:KHF23"/>
    <mergeCell ref="KHG23:KIE23"/>
    <mergeCell ref="JWR23:JXP23"/>
    <mergeCell ref="JXQ23:JYO23"/>
    <mergeCell ref="JYP23:JZN23"/>
    <mergeCell ref="JZO23:KAM23"/>
    <mergeCell ref="KAN23:KBL23"/>
    <mergeCell ref="KBM23:KCK23"/>
    <mergeCell ref="JQX23:JRV23"/>
    <mergeCell ref="JRW23:JSU23"/>
    <mergeCell ref="JSV23:JTT23"/>
    <mergeCell ref="JTU23:JUS23"/>
    <mergeCell ref="JUT23:JVR23"/>
    <mergeCell ref="JVS23:JWQ23"/>
    <mergeCell ref="JLD23:JMB23"/>
    <mergeCell ref="JMC23:JNA23"/>
    <mergeCell ref="JNB23:JNZ23"/>
    <mergeCell ref="JOA23:JOY23"/>
    <mergeCell ref="JOZ23:JPX23"/>
    <mergeCell ref="JPY23:JQW23"/>
    <mergeCell ref="JFJ23:JGH23"/>
    <mergeCell ref="JGI23:JHG23"/>
    <mergeCell ref="JHH23:JIF23"/>
    <mergeCell ref="JIG23:JJE23"/>
    <mergeCell ref="JJF23:JKD23"/>
    <mergeCell ref="JKE23:JLC23"/>
    <mergeCell ref="IZP23:JAN23"/>
    <mergeCell ref="JAO23:JBM23"/>
    <mergeCell ref="JBN23:JCL23"/>
    <mergeCell ref="JCM23:JDK23"/>
    <mergeCell ref="JDL23:JEJ23"/>
    <mergeCell ref="JEK23:JFI23"/>
    <mergeCell ref="ITV23:IUT23"/>
    <mergeCell ref="IUU23:IVS23"/>
    <mergeCell ref="IVT23:IWR23"/>
    <mergeCell ref="IWS23:IXQ23"/>
    <mergeCell ref="IXR23:IYP23"/>
    <mergeCell ref="IYQ23:IZO23"/>
    <mergeCell ref="IOB23:IOZ23"/>
    <mergeCell ref="IPA23:IPY23"/>
    <mergeCell ref="IPZ23:IQX23"/>
    <mergeCell ref="IQY23:IRW23"/>
    <mergeCell ref="IRX23:ISV23"/>
    <mergeCell ref="ISW23:ITU23"/>
    <mergeCell ref="IIH23:IJF23"/>
    <mergeCell ref="IJG23:IKE23"/>
    <mergeCell ref="IKF23:ILD23"/>
    <mergeCell ref="ILE23:IMC23"/>
    <mergeCell ref="IMD23:INB23"/>
    <mergeCell ref="INC23:IOA23"/>
    <mergeCell ref="ICN23:IDL23"/>
    <mergeCell ref="IDM23:IEK23"/>
    <mergeCell ref="IEL23:IFJ23"/>
    <mergeCell ref="IFK23:IGI23"/>
    <mergeCell ref="IGJ23:IHH23"/>
    <mergeCell ref="IHI23:IIG23"/>
    <mergeCell ref="HWT23:HXR23"/>
    <mergeCell ref="HXS23:HYQ23"/>
    <mergeCell ref="HYR23:HZP23"/>
    <mergeCell ref="HZQ23:IAO23"/>
    <mergeCell ref="IAP23:IBN23"/>
    <mergeCell ref="IBO23:ICM23"/>
    <mergeCell ref="HQZ23:HRX23"/>
    <mergeCell ref="HRY23:HSW23"/>
    <mergeCell ref="HSX23:HTV23"/>
    <mergeCell ref="HTW23:HUU23"/>
    <mergeCell ref="HUV23:HVT23"/>
    <mergeCell ref="HVU23:HWS23"/>
    <mergeCell ref="HLF23:HMD23"/>
    <mergeCell ref="HME23:HNC23"/>
    <mergeCell ref="HND23:HOB23"/>
    <mergeCell ref="HOC23:HPA23"/>
    <mergeCell ref="HPB23:HPZ23"/>
    <mergeCell ref="HQA23:HQY23"/>
    <mergeCell ref="HFL23:HGJ23"/>
    <mergeCell ref="HGK23:HHI23"/>
    <mergeCell ref="HHJ23:HIH23"/>
    <mergeCell ref="HII23:HJG23"/>
    <mergeCell ref="HJH23:HKF23"/>
    <mergeCell ref="HKG23:HLE23"/>
    <mergeCell ref="GZR23:HAP23"/>
    <mergeCell ref="HAQ23:HBO23"/>
    <mergeCell ref="HBP23:HCN23"/>
    <mergeCell ref="HCO23:HDM23"/>
    <mergeCell ref="HDN23:HEL23"/>
    <mergeCell ref="HEM23:HFK23"/>
    <mergeCell ref="GTX23:GUV23"/>
    <mergeCell ref="GUW23:GVU23"/>
    <mergeCell ref="GVV23:GWT23"/>
    <mergeCell ref="GWU23:GXS23"/>
    <mergeCell ref="GXT23:GYR23"/>
    <mergeCell ref="GYS23:GZQ23"/>
    <mergeCell ref="GOD23:GPB23"/>
    <mergeCell ref="GPC23:GQA23"/>
    <mergeCell ref="GQB23:GQZ23"/>
    <mergeCell ref="GRA23:GRY23"/>
    <mergeCell ref="GRZ23:GSX23"/>
    <mergeCell ref="GSY23:GTW23"/>
    <mergeCell ref="GIJ23:GJH23"/>
    <mergeCell ref="GJI23:GKG23"/>
    <mergeCell ref="GKH23:GLF23"/>
    <mergeCell ref="GLG23:GME23"/>
    <mergeCell ref="GMF23:GND23"/>
    <mergeCell ref="GNE23:GOC23"/>
    <mergeCell ref="GCP23:GDN23"/>
    <mergeCell ref="GDO23:GEM23"/>
    <mergeCell ref="GEN23:GFL23"/>
    <mergeCell ref="GFM23:GGK23"/>
    <mergeCell ref="GGL23:GHJ23"/>
    <mergeCell ref="GHK23:GII23"/>
    <mergeCell ref="FWV23:FXT23"/>
    <mergeCell ref="FXU23:FYS23"/>
    <mergeCell ref="FYT23:FZR23"/>
    <mergeCell ref="FZS23:GAQ23"/>
    <mergeCell ref="GAR23:GBP23"/>
    <mergeCell ref="GBQ23:GCO23"/>
    <mergeCell ref="FRB23:FRZ23"/>
    <mergeCell ref="FSA23:FSY23"/>
    <mergeCell ref="FSZ23:FTX23"/>
    <mergeCell ref="FTY23:FUW23"/>
    <mergeCell ref="FUX23:FVV23"/>
    <mergeCell ref="FVW23:FWU23"/>
    <mergeCell ref="FLH23:FMF23"/>
    <mergeCell ref="FMG23:FNE23"/>
    <mergeCell ref="FNF23:FOD23"/>
    <mergeCell ref="FOE23:FPC23"/>
    <mergeCell ref="FPD23:FQB23"/>
    <mergeCell ref="FQC23:FRA23"/>
    <mergeCell ref="FFN23:FGL23"/>
    <mergeCell ref="FGM23:FHK23"/>
    <mergeCell ref="FHL23:FIJ23"/>
    <mergeCell ref="FIK23:FJI23"/>
    <mergeCell ref="FJJ23:FKH23"/>
    <mergeCell ref="FKI23:FLG23"/>
    <mergeCell ref="EZT23:FAR23"/>
    <mergeCell ref="FAS23:FBQ23"/>
    <mergeCell ref="FBR23:FCP23"/>
    <mergeCell ref="FCQ23:FDO23"/>
    <mergeCell ref="FDP23:FEN23"/>
    <mergeCell ref="FEO23:FFM23"/>
    <mergeCell ref="ETZ23:EUX23"/>
    <mergeCell ref="EUY23:EVW23"/>
    <mergeCell ref="EVX23:EWV23"/>
    <mergeCell ref="EWW23:EXU23"/>
    <mergeCell ref="EXV23:EYT23"/>
    <mergeCell ref="EYU23:EZS23"/>
    <mergeCell ref="EOF23:EPD23"/>
    <mergeCell ref="EPE23:EQC23"/>
    <mergeCell ref="EQD23:ERB23"/>
    <mergeCell ref="ERC23:ESA23"/>
    <mergeCell ref="ESB23:ESZ23"/>
    <mergeCell ref="ETA23:ETY23"/>
    <mergeCell ref="EIL23:EJJ23"/>
    <mergeCell ref="EJK23:EKI23"/>
    <mergeCell ref="EKJ23:ELH23"/>
    <mergeCell ref="ELI23:EMG23"/>
    <mergeCell ref="EMH23:ENF23"/>
    <mergeCell ref="ENG23:EOE23"/>
    <mergeCell ref="ECR23:EDP23"/>
    <mergeCell ref="EDQ23:EEO23"/>
    <mergeCell ref="EEP23:EFN23"/>
    <mergeCell ref="EFO23:EGM23"/>
    <mergeCell ref="EGN23:EHL23"/>
    <mergeCell ref="EHM23:EIK23"/>
    <mergeCell ref="DWX23:DXV23"/>
    <mergeCell ref="DXW23:DYU23"/>
    <mergeCell ref="DYV23:DZT23"/>
    <mergeCell ref="DZU23:EAS23"/>
    <mergeCell ref="EAT23:EBR23"/>
    <mergeCell ref="EBS23:ECQ23"/>
    <mergeCell ref="DRD23:DSB23"/>
    <mergeCell ref="DSC23:DTA23"/>
    <mergeCell ref="DTB23:DTZ23"/>
    <mergeCell ref="DUA23:DUY23"/>
    <mergeCell ref="DUZ23:DVX23"/>
    <mergeCell ref="DVY23:DWW23"/>
    <mergeCell ref="DLJ23:DMH23"/>
    <mergeCell ref="DMI23:DNG23"/>
    <mergeCell ref="DNH23:DOF23"/>
    <mergeCell ref="DOG23:DPE23"/>
    <mergeCell ref="DPF23:DQD23"/>
    <mergeCell ref="DQE23:DRC23"/>
    <mergeCell ref="DFP23:DGN23"/>
    <mergeCell ref="DGO23:DHM23"/>
    <mergeCell ref="DHN23:DIL23"/>
    <mergeCell ref="DIM23:DJK23"/>
    <mergeCell ref="DJL23:DKJ23"/>
    <mergeCell ref="DKK23:DLI23"/>
    <mergeCell ref="CZV23:DAT23"/>
    <mergeCell ref="DAU23:DBS23"/>
    <mergeCell ref="DBT23:DCR23"/>
    <mergeCell ref="DCS23:DDQ23"/>
    <mergeCell ref="DDR23:DEP23"/>
    <mergeCell ref="DEQ23:DFO23"/>
    <mergeCell ref="CUB23:CUZ23"/>
    <mergeCell ref="CVA23:CVY23"/>
    <mergeCell ref="CVZ23:CWX23"/>
    <mergeCell ref="CWY23:CXW23"/>
    <mergeCell ref="CXX23:CYV23"/>
    <mergeCell ref="CYW23:CZU23"/>
    <mergeCell ref="COH23:CPF23"/>
    <mergeCell ref="CPG23:CQE23"/>
    <mergeCell ref="CQF23:CRD23"/>
    <mergeCell ref="CRE23:CSC23"/>
    <mergeCell ref="CSD23:CTB23"/>
    <mergeCell ref="CTC23:CUA23"/>
    <mergeCell ref="CIN23:CJL23"/>
    <mergeCell ref="CJM23:CKK23"/>
    <mergeCell ref="CKL23:CLJ23"/>
    <mergeCell ref="CLK23:CMI23"/>
    <mergeCell ref="CMJ23:CNH23"/>
    <mergeCell ref="CNI23:COG23"/>
    <mergeCell ref="CCT23:CDR23"/>
    <mergeCell ref="CDS23:CEQ23"/>
    <mergeCell ref="CER23:CFP23"/>
    <mergeCell ref="CFQ23:CGO23"/>
    <mergeCell ref="CGP23:CHN23"/>
    <mergeCell ref="CHO23:CIM23"/>
    <mergeCell ref="BWZ23:BXX23"/>
    <mergeCell ref="BXY23:BYW23"/>
    <mergeCell ref="BYX23:BZV23"/>
    <mergeCell ref="BZW23:CAU23"/>
    <mergeCell ref="CAV23:CBT23"/>
    <mergeCell ref="CBU23:CCS23"/>
    <mergeCell ref="BRF23:BSD23"/>
    <mergeCell ref="BSE23:BTC23"/>
    <mergeCell ref="BTD23:BUB23"/>
    <mergeCell ref="BUC23:BVA23"/>
    <mergeCell ref="BVB23:BVZ23"/>
    <mergeCell ref="BWA23:BWY23"/>
    <mergeCell ref="BLL23:BMJ23"/>
    <mergeCell ref="BMK23:BNI23"/>
    <mergeCell ref="BNJ23:BOH23"/>
    <mergeCell ref="BOI23:BPG23"/>
    <mergeCell ref="BPH23:BQF23"/>
    <mergeCell ref="BQG23:BRE23"/>
    <mergeCell ref="BFR23:BGP23"/>
    <mergeCell ref="BGQ23:BHO23"/>
    <mergeCell ref="BHP23:BIN23"/>
    <mergeCell ref="BIO23:BJM23"/>
    <mergeCell ref="BJN23:BKL23"/>
    <mergeCell ref="BKM23:BLK23"/>
    <mergeCell ref="AZX23:BAV23"/>
    <mergeCell ref="BAW23:BBU23"/>
    <mergeCell ref="BBV23:BCT23"/>
    <mergeCell ref="BCU23:BDS23"/>
    <mergeCell ref="BDT23:BER23"/>
    <mergeCell ref="BES23:BFQ23"/>
    <mergeCell ref="AUD23:AVB23"/>
    <mergeCell ref="AVC23:AWA23"/>
    <mergeCell ref="AWB23:AWZ23"/>
    <mergeCell ref="AXA23:AXY23"/>
    <mergeCell ref="AXZ23:AYX23"/>
    <mergeCell ref="AYY23:AZW23"/>
    <mergeCell ref="AOJ23:APH23"/>
    <mergeCell ref="API23:AQG23"/>
    <mergeCell ref="AQH23:ARF23"/>
    <mergeCell ref="ARG23:ASE23"/>
    <mergeCell ref="ASF23:ATD23"/>
    <mergeCell ref="ATE23:AUC23"/>
    <mergeCell ref="AIP23:AJN23"/>
    <mergeCell ref="AJO23:AKM23"/>
    <mergeCell ref="AKN23:ALL23"/>
    <mergeCell ref="ALM23:AMK23"/>
    <mergeCell ref="AML23:ANJ23"/>
    <mergeCell ref="ANK23:AOI23"/>
    <mergeCell ref="ACV23:ADT23"/>
    <mergeCell ref="ADU23:AES23"/>
    <mergeCell ref="AET23:AFR23"/>
    <mergeCell ref="AFS23:AGQ23"/>
    <mergeCell ref="AGR23:AHP23"/>
    <mergeCell ref="AHQ23:AIO23"/>
    <mergeCell ref="XB23:XZ23"/>
    <mergeCell ref="YA23:YY23"/>
    <mergeCell ref="YZ23:ZX23"/>
    <mergeCell ref="ZY23:AAW23"/>
    <mergeCell ref="AAX23:ABV23"/>
    <mergeCell ref="ABW23:ACU23"/>
    <mergeCell ref="RH23:SF23"/>
    <mergeCell ref="SG23:TE23"/>
    <mergeCell ref="TF23:UD23"/>
    <mergeCell ref="UE23:VC23"/>
    <mergeCell ref="VD23:WB23"/>
    <mergeCell ref="WC23:XA23"/>
    <mergeCell ref="LN23:ML23"/>
    <mergeCell ref="MM23:NK23"/>
    <mergeCell ref="NL23:OJ23"/>
    <mergeCell ref="OK23:PI23"/>
    <mergeCell ref="PJ23:QH23"/>
    <mergeCell ref="QI23:RG23"/>
    <mergeCell ref="FT23:GR23"/>
    <mergeCell ref="GS23:HQ23"/>
    <mergeCell ref="HR23:IP23"/>
    <mergeCell ref="IQ23:JO23"/>
    <mergeCell ref="JP23:KN23"/>
    <mergeCell ref="KO23:LM23"/>
    <mergeCell ref="XDW15:XEU15"/>
    <mergeCell ref="XEV15:XFD15"/>
    <mergeCell ref="A22:Y22"/>
    <mergeCell ref="A23:Y23"/>
    <mergeCell ref="Z23:AX23"/>
    <mergeCell ref="AY23:BW23"/>
    <mergeCell ref="BX23:CV23"/>
    <mergeCell ref="CW23:DU23"/>
    <mergeCell ref="DV23:ET23"/>
    <mergeCell ref="EU23:FS23"/>
    <mergeCell ref="WYC15:WZA15"/>
    <mergeCell ref="WZB15:WZZ15"/>
    <mergeCell ref="XAA15:XAY15"/>
    <mergeCell ref="XAZ15:XBX15"/>
    <mergeCell ref="XBY15:XCW15"/>
    <mergeCell ref="XCX15:XDV15"/>
    <mergeCell ref="WSI15:WTG15"/>
    <mergeCell ref="WTH15:WUF15"/>
    <mergeCell ref="WUG15:WVE15"/>
    <mergeCell ref="WVF15:WWD15"/>
    <mergeCell ref="WWE15:WXC15"/>
    <mergeCell ref="WXD15:WYB15"/>
    <mergeCell ref="WMO15:WNM15"/>
    <mergeCell ref="WNN15:WOL15"/>
    <mergeCell ref="WOM15:WPK15"/>
    <mergeCell ref="WPL15:WQJ15"/>
    <mergeCell ref="WQK15:WRI15"/>
    <mergeCell ref="WRJ15:WSH15"/>
    <mergeCell ref="WGU15:WHS15"/>
    <mergeCell ref="WHT15:WIR15"/>
    <mergeCell ref="WIS15:WJQ15"/>
    <mergeCell ref="WJR15:WKP15"/>
    <mergeCell ref="WKQ15:WLO15"/>
    <mergeCell ref="WLP15:WMN15"/>
    <mergeCell ref="WBA15:WBY15"/>
    <mergeCell ref="WBZ15:WCX15"/>
    <mergeCell ref="WCY15:WDW15"/>
    <mergeCell ref="WDX15:WEV15"/>
    <mergeCell ref="WEW15:WFU15"/>
    <mergeCell ref="WFV15:WGT15"/>
    <mergeCell ref="VVG15:VWE15"/>
    <mergeCell ref="VWF15:VXD15"/>
    <mergeCell ref="VXE15:VYC15"/>
    <mergeCell ref="VYD15:VZB15"/>
    <mergeCell ref="VZC15:WAA15"/>
    <mergeCell ref="WAB15:WAZ15"/>
    <mergeCell ref="VPM15:VQK15"/>
    <mergeCell ref="VQL15:VRJ15"/>
    <mergeCell ref="VRK15:VSI15"/>
    <mergeCell ref="VSJ15:VTH15"/>
    <mergeCell ref="VTI15:VUG15"/>
    <mergeCell ref="VUH15:VVF15"/>
    <mergeCell ref="VJS15:VKQ15"/>
    <mergeCell ref="VKR15:VLP15"/>
    <mergeCell ref="VLQ15:VMO15"/>
    <mergeCell ref="VMP15:VNN15"/>
    <mergeCell ref="VNO15:VOM15"/>
    <mergeCell ref="VON15:VPL15"/>
    <mergeCell ref="VDY15:VEW15"/>
    <mergeCell ref="VEX15:VFV15"/>
    <mergeCell ref="VFW15:VGU15"/>
    <mergeCell ref="VGV15:VHT15"/>
    <mergeCell ref="VHU15:VIS15"/>
    <mergeCell ref="VIT15:VJR15"/>
    <mergeCell ref="UYE15:UZC15"/>
    <mergeCell ref="UZD15:VAB15"/>
    <mergeCell ref="VAC15:VBA15"/>
    <mergeCell ref="VBB15:VBZ15"/>
    <mergeCell ref="VCA15:VCY15"/>
    <mergeCell ref="VCZ15:VDX15"/>
    <mergeCell ref="USK15:UTI15"/>
    <mergeCell ref="UTJ15:UUH15"/>
    <mergeCell ref="UUI15:UVG15"/>
    <mergeCell ref="UVH15:UWF15"/>
    <mergeCell ref="UWG15:UXE15"/>
    <mergeCell ref="UXF15:UYD15"/>
    <mergeCell ref="UMQ15:UNO15"/>
    <mergeCell ref="UNP15:UON15"/>
    <mergeCell ref="UOO15:UPM15"/>
    <mergeCell ref="UPN15:UQL15"/>
    <mergeCell ref="UQM15:URK15"/>
    <mergeCell ref="URL15:USJ15"/>
    <mergeCell ref="UGW15:UHU15"/>
    <mergeCell ref="UHV15:UIT15"/>
    <mergeCell ref="UIU15:UJS15"/>
    <mergeCell ref="UJT15:UKR15"/>
    <mergeCell ref="UKS15:ULQ15"/>
    <mergeCell ref="ULR15:UMP15"/>
    <mergeCell ref="UBC15:UCA15"/>
    <mergeCell ref="UCB15:UCZ15"/>
    <mergeCell ref="UDA15:UDY15"/>
    <mergeCell ref="UDZ15:UEX15"/>
    <mergeCell ref="UEY15:UFW15"/>
    <mergeCell ref="UFX15:UGV15"/>
    <mergeCell ref="TVI15:TWG15"/>
    <mergeCell ref="TWH15:TXF15"/>
    <mergeCell ref="TXG15:TYE15"/>
    <mergeCell ref="TYF15:TZD15"/>
    <mergeCell ref="TZE15:UAC15"/>
    <mergeCell ref="UAD15:UBB15"/>
    <mergeCell ref="TPO15:TQM15"/>
    <mergeCell ref="TQN15:TRL15"/>
    <mergeCell ref="TRM15:TSK15"/>
    <mergeCell ref="TSL15:TTJ15"/>
    <mergeCell ref="TTK15:TUI15"/>
    <mergeCell ref="TUJ15:TVH15"/>
    <mergeCell ref="TJU15:TKS15"/>
    <mergeCell ref="TKT15:TLR15"/>
    <mergeCell ref="TLS15:TMQ15"/>
    <mergeCell ref="TMR15:TNP15"/>
    <mergeCell ref="TNQ15:TOO15"/>
    <mergeCell ref="TOP15:TPN15"/>
    <mergeCell ref="TEA15:TEY15"/>
    <mergeCell ref="TEZ15:TFX15"/>
    <mergeCell ref="TFY15:TGW15"/>
    <mergeCell ref="TGX15:THV15"/>
    <mergeCell ref="THW15:TIU15"/>
    <mergeCell ref="TIV15:TJT15"/>
    <mergeCell ref="SYG15:SZE15"/>
    <mergeCell ref="SZF15:TAD15"/>
    <mergeCell ref="TAE15:TBC15"/>
    <mergeCell ref="TBD15:TCB15"/>
    <mergeCell ref="TCC15:TDA15"/>
    <mergeCell ref="TDB15:TDZ15"/>
    <mergeCell ref="SSM15:STK15"/>
    <mergeCell ref="STL15:SUJ15"/>
    <mergeCell ref="SUK15:SVI15"/>
    <mergeCell ref="SVJ15:SWH15"/>
    <mergeCell ref="SWI15:SXG15"/>
    <mergeCell ref="SXH15:SYF15"/>
    <mergeCell ref="SMS15:SNQ15"/>
    <mergeCell ref="SNR15:SOP15"/>
    <mergeCell ref="SOQ15:SPO15"/>
    <mergeCell ref="SPP15:SQN15"/>
    <mergeCell ref="SQO15:SRM15"/>
    <mergeCell ref="SRN15:SSL15"/>
    <mergeCell ref="SGY15:SHW15"/>
    <mergeCell ref="SHX15:SIV15"/>
    <mergeCell ref="SIW15:SJU15"/>
    <mergeCell ref="SJV15:SKT15"/>
    <mergeCell ref="SKU15:SLS15"/>
    <mergeCell ref="SLT15:SMR15"/>
    <mergeCell ref="SBE15:SCC15"/>
    <mergeCell ref="SCD15:SDB15"/>
    <mergeCell ref="SDC15:SEA15"/>
    <mergeCell ref="SEB15:SEZ15"/>
    <mergeCell ref="SFA15:SFY15"/>
    <mergeCell ref="SFZ15:SGX15"/>
    <mergeCell ref="RVK15:RWI15"/>
    <mergeCell ref="RWJ15:RXH15"/>
    <mergeCell ref="RXI15:RYG15"/>
    <mergeCell ref="RYH15:RZF15"/>
    <mergeCell ref="RZG15:SAE15"/>
    <mergeCell ref="SAF15:SBD15"/>
    <mergeCell ref="RPQ15:RQO15"/>
    <mergeCell ref="RQP15:RRN15"/>
    <mergeCell ref="RRO15:RSM15"/>
    <mergeCell ref="RSN15:RTL15"/>
    <mergeCell ref="RTM15:RUK15"/>
    <mergeCell ref="RUL15:RVJ15"/>
    <mergeCell ref="RJW15:RKU15"/>
    <mergeCell ref="RKV15:RLT15"/>
    <mergeCell ref="RLU15:RMS15"/>
    <mergeCell ref="RMT15:RNR15"/>
    <mergeCell ref="RNS15:ROQ15"/>
    <mergeCell ref="ROR15:RPP15"/>
    <mergeCell ref="REC15:RFA15"/>
    <mergeCell ref="RFB15:RFZ15"/>
    <mergeCell ref="RGA15:RGY15"/>
    <mergeCell ref="RGZ15:RHX15"/>
    <mergeCell ref="RHY15:RIW15"/>
    <mergeCell ref="RIX15:RJV15"/>
    <mergeCell ref="QYI15:QZG15"/>
    <mergeCell ref="QZH15:RAF15"/>
    <mergeCell ref="RAG15:RBE15"/>
    <mergeCell ref="RBF15:RCD15"/>
    <mergeCell ref="RCE15:RDC15"/>
    <mergeCell ref="RDD15:REB15"/>
    <mergeCell ref="QSO15:QTM15"/>
    <mergeCell ref="QTN15:QUL15"/>
    <mergeCell ref="QUM15:QVK15"/>
    <mergeCell ref="QVL15:QWJ15"/>
    <mergeCell ref="QWK15:QXI15"/>
    <mergeCell ref="QXJ15:QYH15"/>
    <mergeCell ref="QMU15:QNS15"/>
    <mergeCell ref="QNT15:QOR15"/>
    <mergeCell ref="QOS15:QPQ15"/>
    <mergeCell ref="QPR15:QQP15"/>
    <mergeCell ref="QQQ15:QRO15"/>
    <mergeCell ref="QRP15:QSN15"/>
    <mergeCell ref="QHA15:QHY15"/>
    <mergeCell ref="QHZ15:QIX15"/>
    <mergeCell ref="QIY15:QJW15"/>
    <mergeCell ref="QJX15:QKV15"/>
    <mergeCell ref="QKW15:QLU15"/>
    <mergeCell ref="QLV15:QMT15"/>
    <mergeCell ref="QBG15:QCE15"/>
    <mergeCell ref="QCF15:QDD15"/>
    <mergeCell ref="QDE15:QEC15"/>
    <mergeCell ref="QED15:QFB15"/>
    <mergeCell ref="QFC15:QGA15"/>
    <mergeCell ref="QGB15:QGZ15"/>
    <mergeCell ref="PVM15:PWK15"/>
    <mergeCell ref="PWL15:PXJ15"/>
    <mergeCell ref="PXK15:PYI15"/>
    <mergeCell ref="PYJ15:PZH15"/>
    <mergeCell ref="PZI15:QAG15"/>
    <mergeCell ref="QAH15:QBF15"/>
    <mergeCell ref="PPS15:PQQ15"/>
    <mergeCell ref="PQR15:PRP15"/>
    <mergeCell ref="PRQ15:PSO15"/>
    <mergeCell ref="PSP15:PTN15"/>
    <mergeCell ref="PTO15:PUM15"/>
    <mergeCell ref="PUN15:PVL15"/>
    <mergeCell ref="PJY15:PKW15"/>
    <mergeCell ref="PKX15:PLV15"/>
    <mergeCell ref="PLW15:PMU15"/>
    <mergeCell ref="PMV15:PNT15"/>
    <mergeCell ref="PNU15:POS15"/>
    <mergeCell ref="POT15:PPR15"/>
    <mergeCell ref="PEE15:PFC15"/>
    <mergeCell ref="PFD15:PGB15"/>
    <mergeCell ref="PGC15:PHA15"/>
    <mergeCell ref="PHB15:PHZ15"/>
    <mergeCell ref="PIA15:PIY15"/>
    <mergeCell ref="PIZ15:PJX15"/>
    <mergeCell ref="OYK15:OZI15"/>
    <mergeCell ref="OZJ15:PAH15"/>
    <mergeCell ref="PAI15:PBG15"/>
    <mergeCell ref="PBH15:PCF15"/>
    <mergeCell ref="PCG15:PDE15"/>
    <mergeCell ref="PDF15:PED15"/>
    <mergeCell ref="OSQ15:OTO15"/>
    <mergeCell ref="OTP15:OUN15"/>
    <mergeCell ref="OUO15:OVM15"/>
    <mergeCell ref="OVN15:OWL15"/>
    <mergeCell ref="OWM15:OXK15"/>
    <mergeCell ref="OXL15:OYJ15"/>
    <mergeCell ref="OMW15:ONU15"/>
    <mergeCell ref="ONV15:OOT15"/>
    <mergeCell ref="OOU15:OPS15"/>
    <mergeCell ref="OPT15:OQR15"/>
    <mergeCell ref="OQS15:ORQ15"/>
    <mergeCell ref="ORR15:OSP15"/>
    <mergeCell ref="OHC15:OIA15"/>
    <mergeCell ref="OIB15:OIZ15"/>
    <mergeCell ref="OJA15:OJY15"/>
    <mergeCell ref="OJZ15:OKX15"/>
    <mergeCell ref="OKY15:OLW15"/>
    <mergeCell ref="OLX15:OMV15"/>
    <mergeCell ref="OBI15:OCG15"/>
    <mergeCell ref="OCH15:ODF15"/>
    <mergeCell ref="ODG15:OEE15"/>
    <mergeCell ref="OEF15:OFD15"/>
    <mergeCell ref="OFE15:OGC15"/>
    <mergeCell ref="OGD15:OHB15"/>
    <mergeCell ref="NVO15:NWM15"/>
    <mergeCell ref="NWN15:NXL15"/>
    <mergeCell ref="NXM15:NYK15"/>
    <mergeCell ref="NYL15:NZJ15"/>
    <mergeCell ref="NZK15:OAI15"/>
    <mergeCell ref="OAJ15:OBH15"/>
    <mergeCell ref="NPU15:NQS15"/>
    <mergeCell ref="NQT15:NRR15"/>
    <mergeCell ref="NRS15:NSQ15"/>
    <mergeCell ref="NSR15:NTP15"/>
    <mergeCell ref="NTQ15:NUO15"/>
    <mergeCell ref="NUP15:NVN15"/>
    <mergeCell ref="NKA15:NKY15"/>
    <mergeCell ref="NKZ15:NLX15"/>
    <mergeCell ref="NLY15:NMW15"/>
    <mergeCell ref="NMX15:NNV15"/>
    <mergeCell ref="NNW15:NOU15"/>
    <mergeCell ref="NOV15:NPT15"/>
    <mergeCell ref="NEG15:NFE15"/>
    <mergeCell ref="NFF15:NGD15"/>
    <mergeCell ref="NGE15:NHC15"/>
    <mergeCell ref="NHD15:NIB15"/>
    <mergeCell ref="NIC15:NJA15"/>
    <mergeCell ref="NJB15:NJZ15"/>
    <mergeCell ref="MYM15:MZK15"/>
    <mergeCell ref="MZL15:NAJ15"/>
    <mergeCell ref="NAK15:NBI15"/>
    <mergeCell ref="NBJ15:NCH15"/>
    <mergeCell ref="NCI15:NDG15"/>
    <mergeCell ref="NDH15:NEF15"/>
    <mergeCell ref="MSS15:MTQ15"/>
    <mergeCell ref="MTR15:MUP15"/>
    <mergeCell ref="MUQ15:MVO15"/>
    <mergeCell ref="MVP15:MWN15"/>
    <mergeCell ref="MWO15:MXM15"/>
    <mergeCell ref="MXN15:MYL15"/>
    <mergeCell ref="MMY15:MNW15"/>
    <mergeCell ref="MNX15:MOV15"/>
    <mergeCell ref="MOW15:MPU15"/>
    <mergeCell ref="MPV15:MQT15"/>
    <mergeCell ref="MQU15:MRS15"/>
    <mergeCell ref="MRT15:MSR15"/>
    <mergeCell ref="MHE15:MIC15"/>
    <mergeCell ref="MID15:MJB15"/>
    <mergeCell ref="MJC15:MKA15"/>
    <mergeCell ref="MKB15:MKZ15"/>
    <mergeCell ref="MLA15:MLY15"/>
    <mergeCell ref="MLZ15:MMX15"/>
    <mergeCell ref="MBK15:MCI15"/>
    <mergeCell ref="MCJ15:MDH15"/>
    <mergeCell ref="MDI15:MEG15"/>
    <mergeCell ref="MEH15:MFF15"/>
    <mergeCell ref="MFG15:MGE15"/>
    <mergeCell ref="MGF15:MHD15"/>
    <mergeCell ref="LVQ15:LWO15"/>
    <mergeCell ref="LWP15:LXN15"/>
    <mergeCell ref="LXO15:LYM15"/>
    <mergeCell ref="LYN15:LZL15"/>
    <mergeCell ref="LZM15:MAK15"/>
    <mergeCell ref="MAL15:MBJ15"/>
    <mergeCell ref="LPW15:LQU15"/>
    <mergeCell ref="LQV15:LRT15"/>
    <mergeCell ref="LRU15:LSS15"/>
    <mergeCell ref="LST15:LTR15"/>
    <mergeCell ref="LTS15:LUQ15"/>
    <mergeCell ref="LUR15:LVP15"/>
    <mergeCell ref="LKC15:LLA15"/>
    <mergeCell ref="LLB15:LLZ15"/>
    <mergeCell ref="LMA15:LMY15"/>
    <mergeCell ref="LMZ15:LNX15"/>
    <mergeCell ref="LNY15:LOW15"/>
    <mergeCell ref="LOX15:LPV15"/>
    <mergeCell ref="LEI15:LFG15"/>
    <mergeCell ref="LFH15:LGF15"/>
    <mergeCell ref="LGG15:LHE15"/>
    <mergeCell ref="LHF15:LID15"/>
    <mergeCell ref="LIE15:LJC15"/>
    <mergeCell ref="LJD15:LKB15"/>
    <mergeCell ref="KYO15:KZM15"/>
    <mergeCell ref="KZN15:LAL15"/>
    <mergeCell ref="LAM15:LBK15"/>
    <mergeCell ref="LBL15:LCJ15"/>
    <mergeCell ref="LCK15:LDI15"/>
    <mergeCell ref="LDJ15:LEH15"/>
    <mergeCell ref="KSU15:KTS15"/>
    <mergeCell ref="KTT15:KUR15"/>
    <mergeCell ref="KUS15:KVQ15"/>
    <mergeCell ref="KVR15:KWP15"/>
    <mergeCell ref="KWQ15:KXO15"/>
    <mergeCell ref="KXP15:KYN15"/>
    <mergeCell ref="KNA15:KNY15"/>
    <mergeCell ref="KNZ15:KOX15"/>
    <mergeCell ref="KOY15:KPW15"/>
    <mergeCell ref="KPX15:KQV15"/>
    <mergeCell ref="KQW15:KRU15"/>
    <mergeCell ref="KRV15:KST15"/>
    <mergeCell ref="KHG15:KIE15"/>
    <mergeCell ref="KIF15:KJD15"/>
    <mergeCell ref="KJE15:KKC15"/>
    <mergeCell ref="KKD15:KLB15"/>
    <mergeCell ref="KLC15:KMA15"/>
    <mergeCell ref="KMB15:KMZ15"/>
    <mergeCell ref="KBM15:KCK15"/>
    <mergeCell ref="KCL15:KDJ15"/>
    <mergeCell ref="KDK15:KEI15"/>
    <mergeCell ref="KEJ15:KFH15"/>
    <mergeCell ref="KFI15:KGG15"/>
    <mergeCell ref="KGH15:KHF15"/>
    <mergeCell ref="JVS15:JWQ15"/>
    <mergeCell ref="JWR15:JXP15"/>
    <mergeCell ref="JXQ15:JYO15"/>
    <mergeCell ref="JYP15:JZN15"/>
    <mergeCell ref="JZO15:KAM15"/>
    <mergeCell ref="KAN15:KBL15"/>
    <mergeCell ref="JPY15:JQW15"/>
    <mergeCell ref="JQX15:JRV15"/>
    <mergeCell ref="JRW15:JSU15"/>
    <mergeCell ref="JSV15:JTT15"/>
    <mergeCell ref="JTU15:JUS15"/>
    <mergeCell ref="JUT15:JVR15"/>
    <mergeCell ref="JKE15:JLC15"/>
    <mergeCell ref="JLD15:JMB15"/>
    <mergeCell ref="JMC15:JNA15"/>
    <mergeCell ref="JNB15:JNZ15"/>
    <mergeCell ref="JOA15:JOY15"/>
    <mergeCell ref="JOZ15:JPX15"/>
    <mergeCell ref="JEK15:JFI15"/>
    <mergeCell ref="JFJ15:JGH15"/>
    <mergeCell ref="JGI15:JHG15"/>
    <mergeCell ref="JHH15:JIF15"/>
    <mergeCell ref="JIG15:JJE15"/>
    <mergeCell ref="JJF15:JKD15"/>
    <mergeCell ref="IYQ15:IZO15"/>
    <mergeCell ref="IZP15:JAN15"/>
    <mergeCell ref="JAO15:JBM15"/>
    <mergeCell ref="JBN15:JCL15"/>
    <mergeCell ref="JCM15:JDK15"/>
    <mergeCell ref="JDL15:JEJ15"/>
    <mergeCell ref="ISW15:ITU15"/>
    <mergeCell ref="ITV15:IUT15"/>
    <mergeCell ref="IUU15:IVS15"/>
    <mergeCell ref="IVT15:IWR15"/>
    <mergeCell ref="IWS15:IXQ15"/>
    <mergeCell ref="IXR15:IYP15"/>
    <mergeCell ref="INC15:IOA15"/>
    <mergeCell ref="IOB15:IOZ15"/>
    <mergeCell ref="IPA15:IPY15"/>
    <mergeCell ref="IPZ15:IQX15"/>
    <mergeCell ref="IQY15:IRW15"/>
    <mergeCell ref="IRX15:ISV15"/>
    <mergeCell ref="IHI15:IIG15"/>
    <mergeCell ref="IIH15:IJF15"/>
    <mergeCell ref="IJG15:IKE15"/>
    <mergeCell ref="IKF15:ILD15"/>
    <mergeCell ref="ILE15:IMC15"/>
    <mergeCell ref="IMD15:INB15"/>
    <mergeCell ref="IBO15:ICM15"/>
    <mergeCell ref="ICN15:IDL15"/>
    <mergeCell ref="IDM15:IEK15"/>
    <mergeCell ref="IEL15:IFJ15"/>
    <mergeCell ref="IFK15:IGI15"/>
    <mergeCell ref="IGJ15:IHH15"/>
    <mergeCell ref="HVU15:HWS15"/>
    <mergeCell ref="HWT15:HXR15"/>
    <mergeCell ref="HXS15:HYQ15"/>
    <mergeCell ref="HYR15:HZP15"/>
    <mergeCell ref="HZQ15:IAO15"/>
    <mergeCell ref="IAP15:IBN15"/>
    <mergeCell ref="HQA15:HQY15"/>
    <mergeCell ref="HQZ15:HRX15"/>
    <mergeCell ref="HRY15:HSW15"/>
    <mergeCell ref="HSX15:HTV15"/>
    <mergeCell ref="HTW15:HUU15"/>
    <mergeCell ref="HUV15:HVT15"/>
    <mergeCell ref="HKG15:HLE15"/>
    <mergeCell ref="HLF15:HMD15"/>
    <mergeCell ref="HME15:HNC15"/>
    <mergeCell ref="HND15:HOB15"/>
    <mergeCell ref="HOC15:HPA15"/>
    <mergeCell ref="HPB15:HPZ15"/>
    <mergeCell ref="HEM15:HFK15"/>
    <mergeCell ref="HFL15:HGJ15"/>
    <mergeCell ref="HGK15:HHI15"/>
    <mergeCell ref="HHJ15:HIH15"/>
    <mergeCell ref="HII15:HJG15"/>
    <mergeCell ref="HJH15:HKF15"/>
    <mergeCell ref="GYS15:GZQ15"/>
    <mergeCell ref="GZR15:HAP15"/>
    <mergeCell ref="HAQ15:HBO15"/>
    <mergeCell ref="HBP15:HCN15"/>
    <mergeCell ref="HCO15:HDM15"/>
    <mergeCell ref="HDN15:HEL15"/>
    <mergeCell ref="GSY15:GTW15"/>
    <mergeCell ref="GTX15:GUV15"/>
    <mergeCell ref="GUW15:GVU15"/>
    <mergeCell ref="GVV15:GWT15"/>
    <mergeCell ref="GWU15:GXS15"/>
    <mergeCell ref="GXT15:GYR15"/>
    <mergeCell ref="GNE15:GOC15"/>
    <mergeCell ref="GOD15:GPB15"/>
    <mergeCell ref="GPC15:GQA15"/>
    <mergeCell ref="GQB15:GQZ15"/>
    <mergeCell ref="GRA15:GRY15"/>
    <mergeCell ref="GRZ15:GSX15"/>
    <mergeCell ref="GHK15:GII15"/>
    <mergeCell ref="GIJ15:GJH15"/>
    <mergeCell ref="GJI15:GKG15"/>
    <mergeCell ref="GKH15:GLF15"/>
    <mergeCell ref="GLG15:GME15"/>
    <mergeCell ref="GMF15:GND15"/>
    <mergeCell ref="GBQ15:GCO15"/>
    <mergeCell ref="GCP15:GDN15"/>
    <mergeCell ref="GDO15:GEM15"/>
    <mergeCell ref="GEN15:GFL15"/>
    <mergeCell ref="GFM15:GGK15"/>
    <mergeCell ref="GGL15:GHJ15"/>
    <mergeCell ref="FVW15:FWU15"/>
    <mergeCell ref="FWV15:FXT15"/>
    <mergeCell ref="FXU15:FYS15"/>
    <mergeCell ref="FYT15:FZR15"/>
    <mergeCell ref="FZS15:GAQ15"/>
    <mergeCell ref="GAR15:GBP15"/>
    <mergeCell ref="FQC15:FRA15"/>
    <mergeCell ref="FRB15:FRZ15"/>
    <mergeCell ref="FSA15:FSY15"/>
    <mergeCell ref="FSZ15:FTX15"/>
    <mergeCell ref="FTY15:FUW15"/>
    <mergeCell ref="FUX15:FVV15"/>
    <mergeCell ref="FKI15:FLG15"/>
    <mergeCell ref="FLH15:FMF15"/>
    <mergeCell ref="FMG15:FNE15"/>
    <mergeCell ref="FNF15:FOD15"/>
    <mergeCell ref="FOE15:FPC15"/>
    <mergeCell ref="FPD15:FQB15"/>
    <mergeCell ref="FEO15:FFM15"/>
    <mergeCell ref="FFN15:FGL15"/>
    <mergeCell ref="FGM15:FHK15"/>
    <mergeCell ref="FHL15:FIJ15"/>
    <mergeCell ref="FIK15:FJI15"/>
    <mergeCell ref="FJJ15:FKH15"/>
    <mergeCell ref="EYU15:EZS15"/>
    <mergeCell ref="EZT15:FAR15"/>
    <mergeCell ref="FAS15:FBQ15"/>
    <mergeCell ref="FBR15:FCP15"/>
    <mergeCell ref="FCQ15:FDO15"/>
    <mergeCell ref="FDP15:FEN15"/>
    <mergeCell ref="ETA15:ETY15"/>
    <mergeCell ref="ETZ15:EUX15"/>
    <mergeCell ref="EUY15:EVW15"/>
    <mergeCell ref="EVX15:EWV15"/>
    <mergeCell ref="EWW15:EXU15"/>
    <mergeCell ref="EXV15:EYT15"/>
    <mergeCell ref="ENG15:EOE15"/>
    <mergeCell ref="EOF15:EPD15"/>
    <mergeCell ref="EPE15:EQC15"/>
    <mergeCell ref="EQD15:ERB15"/>
    <mergeCell ref="ERC15:ESA15"/>
    <mergeCell ref="ESB15:ESZ15"/>
    <mergeCell ref="EHM15:EIK15"/>
    <mergeCell ref="EIL15:EJJ15"/>
    <mergeCell ref="EJK15:EKI15"/>
    <mergeCell ref="EKJ15:ELH15"/>
    <mergeCell ref="ELI15:EMG15"/>
    <mergeCell ref="EMH15:ENF15"/>
    <mergeCell ref="EBS15:ECQ15"/>
    <mergeCell ref="ECR15:EDP15"/>
    <mergeCell ref="EDQ15:EEO15"/>
    <mergeCell ref="EEP15:EFN15"/>
    <mergeCell ref="EFO15:EGM15"/>
    <mergeCell ref="EGN15:EHL15"/>
    <mergeCell ref="DVY15:DWW15"/>
    <mergeCell ref="DWX15:DXV15"/>
    <mergeCell ref="DXW15:DYU15"/>
    <mergeCell ref="DYV15:DZT15"/>
    <mergeCell ref="DZU15:EAS15"/>
    <mergeCell ref="EAT15:EBR15"/>
    <mergeCell ref="DQE15:DRC15"/>
    <mergeCell ref="DRD15:DSB15"/>
    <mergeCell ref="DSC15:DTA15"/>
    <mergeCell ref="DTB15:DTZ15"/>
    <mergeCell ref="DUA15:DUY15"/>
    <mergeCell ref="DUZ15:DVX15"/>
    <mergeCell ref="DKK15:DLI15"/>
    <mergeCell ref="DLJ15:DMH15"/>
    <mergeCell ref="DMI15:DNG15"/>
    <mergeCell ref="DNH15:DOF15"/>
    <mergeCell ref="DOG15:DPE15"/>
    <mergeCell ref="DPF15:DQD15"/>
    <mergeCell ref="DEQ15:DFO15"/>
    <mergeCell ref="DFP15:DGN15"/>
    <mergeCell ref="DGO15:DHM15"/>
    <mergeCell ref="DHN15:DIL15"/>
    <mergeCell ref="DIM15:DJK15"/>
    <mergeCell ref="DJL15:DKJ15"/>
    <mergeCell ref="CYW15:CZU15"/>
    <mergeCell ref="CZV15:DAT15"/>
    <mergeCell ref="DAU15:DBS15"/>
    <mergeCell ref="DBT15:DCR15"/>
    <mergeCell ref="DCS15:DDQ15"/>
    <mergeCell ref="DDR15:DEP15"/>
    <mergeCell ref="CTC15:CUA15"/>
    <mergeCell ref="CUB15:CUZ15"/>
    <mergeCell ref="CVA15:CVY15"/>
    <mergeCell ref="CVZ15:CWX15"/>
    <mergeCell ref="CWY15:CXW15"/>
    <mergeCell ref="CXX15:CYV15"/>
    <mergeCell ref="CNI15:COG15"/>
    <mergeCell ref="COH15:CPF15"/>
    <mergeCell ref="CPG15:CQE15"/>
    <mergeCell ref="CQF15:CRD15"/>
    <mergeCell ref="CRE15:CSC15"/>
    <mergeCell ref="CSD15:CTB15"/>
    <mergeCell ref="CHO15:CIM15"/>
    <mergeCell ref="CIN15:CJL15"/>
    <mergeCell ref="CJM15:CKK15"/>
    <mergeCell ref="CKL15:CLJ15"/>
    <mergeCell ref="CLK15:CMI15"/>
    <mergeCell ref="CMJ15:CNH15"/>
    <mergeCell ref="CBU15:CCS15"/>
    <mergeCell ref="CCT15:CDR15"/>
    <mergeCell ref="CDS15:CEQ15"/>
    <mergeCell ref="CER15:CFP15"/>
    <mergeCell ref="CFQ15:CGO15"/>
    <mergeCell ref="CGP15:CHN15"/>
    <mergeCell ref="BWA15:BWY15"/>
    <mergeCell ref="BWZ15:BXX15"/>
    <mergeCell ref="BXY15:BYW15"/>
    <mergeCell ref="BYX15:BZV15"/>
    <mergeCell ref="BZW15:CAU15"/>
    <mergeCell ref="CAV15:CBT15"/>
    <mergeCell ref="BQG15:BRE15"/>
    <mergeCell ref="BRF15:BSD15"/>
    <mergeCell ref="BSE15:BTC15"/>
    <mergeCell ref="BTD15:BUB15"/>
    <mergeCell ref="BUC15:BVA15"/>
    <mergeCell ref="BVB15:BVZ15"/>
    <mergeCell ref="BKM15:BLK15"/>
    <mergeCell ref="BLL15:BMJ15"/>
    <mergeCell ref="BMK15:BNI15"/>
    <mergeCell ref="BNJ15:BOH15"/>
    <mergeCell ref="BOI15:BPG15"/>
    <mergeCell ref="BPH15:BQF15"/>
    <mergeCell ref="BES15:BFQ15"/>
    <mergeCell ref="BFR15:BGP15"/>
    <mergeCell ref="BGQ15:BHO15"/>
    <mergeCell ref="BHP15:BIN15"/>
    <mergeCell ref="BIO15:BJM15"/>
    <mergeCell ref="BJN15:BKL15"/>
    <mergeCell ref="AYY15:AZW15"/>
    <mergeCell ref="AZX15:BAV15"/>
    <mergeCell ref="BAW15:BBU15"/>
    <mergeCell ref="BBV15:BCT15"/>
    <mergeCell ref="BCU15:BDS15"/>
    <mergeCell ref="BDT15:BER15"/>
    <mergeCell ref="ATE15:AUC15"/>
    <mergeCell ref="AUD15:AVB15"/>
    <mergeCell ref="AVC15:AWA15"/>
    <mergeCell ref="AWB15:AWZ15"/>
    <mergeCell ref="AXA15:AXY15"/>
    <mergeCell ref="AXZ15:AYX15"/>
    <mergeCell ref="ANK15:AOI15"/>
    <mergeCell ref="AOJ15:APH15"/>
    <mergeCell ref="API15:AQG15"/>
    <mergeCell ref="AQH15:ARF15"/>
    <mergeCell ref="ARG15:ASE15"/>
    <mergeCell ref="ASF15:ATD15"/>
    <mergeCell ref="AHQ15:AIO15"/>
    <mergeCell ref="AIP15:AJN15"/>
    <mergeCell ref="AJO15:AKM15"/>
    <mergeCell ref="AKN15:ALL15"/>
    <mergeCell ref="ALM15:AMK15"/>
    <mergeCell ref="AML15:ANJ15"/>
    <mergeCell ref="ABW15:ACU15"/>
    <mergeCell ref="ACV15:ADT15"/>
    <mergeCell ref="ADU15:AES15"/>
    <mergeCell ref="AET15:AFR15"/>
    <mergeCell ref="AFS15:AGQ15"/>
    <mergeCell ref="AGR15:AHP15"/>
    <mergeCell ref="WC15:XA15"/>
    <mergeCell ref="XB15:XZ15"/>
    <mergeCell ref="YA15:YY15"/>
    <mergeCell ref="YZ15:ZX15"/>
    <mergeCell ref="ZY15:AAW15"/>
    <mergeCell ref="AAX15:ABV15"/>
    <mergeCell ref="QI15:RG15"/>
    <mergeCell ref="RH15:SF15"/>
    <mergeCell ref="SG15:TE15"/>
    <mergeCell ref="TF15:UD15"/>
    <mergeCell ref="UE15:VC15"/>
    <mergeCell ref="VD15:WB15"/>
    <mergeCell ref="KO15:LM15"/>
    <mergeCell ref="LN15:ML15"/>
    <mergeCell ref="MM15:NK15"/>
    <mergeCell ref="NL15:OJ15"/>
    <mergeCell ref="OK15:PI15"/>
    <mergeCell ref="PJ15:QH15"/>
    <mergeCell ref="EU15:FS15"/>
    <mergeCell ref="FT15:GR15"/>
    <mergeCell ref="GS15:HQ15"/>
    <mergeCell ref="HR15:IP15"/>
    <mergeCell ref="IQ15:JO15"/>
    <mergeCell ref="JP15:KN15"/>
    <mergeCell ref="XCX2:XDV2"/>
    <mergeCell ref="XDW2:XEU2"/>
    <mergeCell ref="XEV2:XFD2"/>
    <mergeCell ref="A14:Y14"/>
    <mergeCell ref="A15:Y15"/>
    <mergeCell ref="Z15:AX15"/>
    <mergeCell ref="AY15:BW15"/>
    <mergeCell ref="BX15:CV15"/>
    <mergeCell ref="CW15:DU15"/>
    <mergeCell ref="DV15:ET15"/>
    <mergeCell ref="WXD2:WYB2"/>
    <mergeCell ref="WYC2:WZA2"/>
    <mergeCell ref="WZB2:WZZ2"/>
    <mergeCell ref="XAA2:XAY2"/>
    <mergeCell ref="XAZ2:XBX2"/>
    <mergeCell ref="XBY2:XCW2"/>
    <mergeCell ref="WRJ2:WSH2"/>
    <mergeCell ref="WSI2:WTG2"/>
    <mergeCell ref="WTH2:WUF2"/>
    <mergeCell ref="WUG2:WVE2"/>
    <mergeCell ref="WVF2:WWD2"/>
    <mergeCell ref="WWE2:WXC2"/>
    <mergeCell ref="WLP2:WMN2"/>
    <mergeCell ref="WMO2:WNM2"/>
    <mergeCell ref="WNN2:WOL2"/>
    <mergeCell ref="WOM2:WPK2"/>
    <mergeCell ref="WPL2:WQJ2"/>
    <mergeCell ref="WQK2:WRI2"/>
    <mergeCell ref="WFV2:WGT2"/>
    <mergeCell ref="WGU2:WHS2"/>
    <mergeCell ref="WHT2:WIR2"/>
    <mergeCell ref="WIS2:WJQ2"/>
    <mergeCell ref="WJR2:WKP2"/>
    <mergeCell ref="WKQ2:WLO2"/>
    <mergeCell ref="WAB2:WAZ2"/>
    <mergeCell ref="WBA2:WBY2"/>
    <mergeCell ref="WBZ2:WCX2"/>
    <mergeCell ref="WCY2:WDW2"/>
    <mergeCell ref="WDX2:WEV2"/>
    <mergeCell ref="WEW2:WFU2"/>
    <mergeCell ref="VUH2:VVF2"/>
    <mergeCell ref="VVG2:VWE2"/>
    <mergeCell ref="VWF2:VXD2"/>
    <mergeCell ref="VXE2:VYC2"/>
    <mergeCell ref="VYD2:VZB2"/>
    <mergeCell ref="VZC2:WAA2"/>
    <mergeCell ref="VON2:VPL2"/>
    <mergeCell ref="VPM2:VQK2"/>
    <mergeCell ref="VQL2:VRJ2"/>
    <mergeCell ref="VRK2:VSI2"/>
    <mergeCell ref="VSJ2:VTH2"/>
    <mergeCell ref="VTI2:VUG2"/>
    <mergeCell ref="VIT2:VJR2"/>
    <mergeCell ref="VJS2:VKQ2"/>
    <mergeCell ref="VKR2:VLP2"/>
    <mergeCell ref="VLQ2:VMO2"/>
    <mergeCell ref="VMP2:VNN2"/>
    <mergeCell ref="VNO2:VOM2"/>
    <mergeCell ref="VCZ2:VDX2"/>
    <mergeCell ref="VDY2:VEW2"/>
    <mergeCell ref="VEX2:VFV2"/>
    <mergeCell ref="VFW2:VGU2"/>
    <mergeCell ref="VGV2:VHT2"/>
    <mergeCell ref="VHU2:VIS2"/>
    <mergeCell ref="UXF2:UYD2"/>
    <mergeCell ref="UYE2:UZC2"/>
    <mergeCell ref="UZD2:VAB2"/>
    <mergeCell ref="VAC2:VBA2"/>
    <mergeCell ref="VBB2:VBZ2"/>
    <mergeCell ref="VCA2:VCY2"/>
    <mergeCell ref="URL2:USJ2"/>
    <mergeCell ref="USK2:UTI2"/>
    <mergeCell ref="UTJ2:UUH2"/>
    <mergeCell ref="UUI2:UVG2"/>
    <mergeCell ref="UVH2:UWF2"/>
    <mergeCell ref="UWG2:UXE2"/>
    <mergeCell ref="ULR2:UMP2"/>
    <mergeCell ref="UMQ2:UNO2"/>
    <mergeCell ref="UNP2:UON2"/>
    <mergeCell ref="UOO2:UPM2"/>
    <mergeCell ref="UPN2:UQL2"/>
    <mergeCell ref="UQM2:URK2"/>
    <mergeCell ref="UFX2:UGV2"/>
    <mergeCell ref="UGW2:UHU2"/>
    <mergeCell ref="UHV2:UIT2"/>
    <mergeCell ref="UIU2:UJS2"/>
    <mergeCell ref="UJT2:UKR2"/>
    <mergeCell ref="UKS2:ULQ2"/>
    <mergeCell ref="UAD2:UBB2"/>
    <mergeCell ref="UBC2:UCA2"/>
    <mergeCell ref="UCB2:UCZ2"/>
    <mergeCell ref="UDA2:UDY2"/>
    <mergeCell ref="UDZ2:UEX2"/>
    <mergeCell ref="UEY2:UFW2"/>
    <mergeCell ref="TUJ2:TVH2"/>
    <mergeCell ref="TVI2:TWG2"/>
    <mergeCell ref="TWH2:TXF2"/>
    <mergeCell ref="TXG2:TYE2"/>
    <mergeCell ref="TYF2:TZD2"/>
    <mergeCell ref="TZE2:UAC2"/>
    <mergeCell ref="TOP2:TPN2"/>
    <mergeCell ref="TPO2:TQM2"/>
    <mergeCell ref="TQN2:TRL2"/>
    <mergeCell ref="TRM2:TSK2"/>
    <mergeCell ref="TSL2:TTJ2"/>
    <mergeCell ref="TTK2:TUI2"/>
    <mergeCell ref="TIV2:TJT2"/>
    <mergeCell ref="TJU2:TKS2"/>
    <mergeCell ref="TKT2:TLR2"/>
    <mergeCell ref="TLS2:TMQ2"/>
    <mergeCell ref="TMR2:TNP2"/>
    <mergeCell ref="TNQ2:TOO2"/>
    <mergeCell ref="TDB2:TDZ2"/>
    <mergeCell ref="TEA2:TEY2"/>
    <mergeCell ref="TEZ2:TFX2"/>
    <mergeCell ref="TFY2:TGW2"/>
    <mergeCell ref="TGX2:THV2"/>
    <mergeCell ref="THW2:TIU2"/>
    <mergeCell ref="SXH2:SYF2"/>
    <mergeCell ref="SYG2:SZE2"/>
    <mergeCell ref="SZF2:TAD2"/>
    <mergeCell ref="TAE2:TBC2"/>
    <mergeCell ref="TBD2:TCB2"/>
    <mergeCell ref="TCC2:TDA2"/>
    <mergeCell ref="SRN2:SSL2"/>
    <mergeCell ref="SSM2:STK2"/>
    <mergeCell ref="STL2:SUJ2"/>
    <mergeCell ref="SUK2:SVI2"/>
    <mergeCell ref="SVJ2:SWH2"/>
    <mergeCell ref="SWI2:SXG2"/>
    <mergeCell ref="SLT2:SMR2"/>
    <mergeCell ref="SMS2:SNQ2"/>
    <mergeCell ref="SNR2:SOP2"/>
    <mergeCell ref="SOQ2:SPO2"/>
    <mergeCell ref="SPP2:SQN2"/>
    <mergeCell ref="SQO2:SRM2"/>
    <mergeCell ref="SFZ2:SGX2"/>
    <mergeCell ref="SGY2:SHW2"/>
    <mergeCell ref="SHX2:SIV2"/>
    <mergeCell ref="SIW2:SJU2"/>
    <mergeCell ref="SJV2:SKT2"/>
    <mergeCell ref="SKU2:SLS2"/>
    <mergeCell ref="SAF2:SBD2"/>
    <mergeCell ref="SBE2:SCC2"/>
    <mergeCell ref="SCD2:SDB2"/>
    <mergeCell ref="SDC2:SEA2"/>
    <mergeCell ref="SEB2:SEZ2"/>
    <mergeCell ref="SFA2:SFY2"/>
    <mergeCell ref="RUL2:RVJ2"/>
    <mergeCell ref="RVK2:RWI2"/>
    <mergeCell ref="RWJ2:RXH2"/>
    <mergeCell ref="RXI2:RYG2"/>
    <mergeCell ref="RYH2:RZF2"/>
    <mergeCell ref="RZG2:SAE2"/>
    <mergeCell ref="ROR2:RPP2"/>
    <mergeCell ref="RPQ2:RQO2"/>
    <mergeCell ref="RQP2:RRN2"/>
    <mergeCell ref="RRO2:RSM2"/>
    <mergeCell ref="RSN2:RTL2"/>
    <mergeCell ref="RTM2:RUK2"/>
    <mergeCell ref="RIX2:RJV2"/>
    <mergeCell ref="RJW2:RKU2"/>
    <mergeCell ref="RKV2:RLT2"/>
    <mergeCell ref="RLU2:RMS2"/>
    <mergeCell ref="RMT2:RNR2"/>
    <mergeCell ref="RNS2:ROQ2"/>
    <mergeCell ref="RDD2:REB2"/>
    <mergeCell ref="REC2:RFA2"/>
    <mergeCell ref="RFB2:RFZ2"/>
    <mergeCell ref="RGA2:RGY2"/>
    <mergeCell ref="RGZ2:RHX2"/>
    <mergeCell ref="RHY2:RIW2"/>
    <mergeCell ref="QXJ2:QYH2"/>
    <mergeCell ref="QYI2:QZG2"/>
    <mergeCell ref="QZH2:RAF2"/>
    <mergeCell ref="RAG2:RBE2"/>
    <mergeCell ref="RBF2:RCD2"/>
    <mergeCell ref="RCE2:RDC2"/>
    <mergeCell ref="QRP2:QSN2"/>
    <mergeCell ref="QSO2:QTM2"/>
    <mergeCell ref="QTN2:QUL2"/>
    <mergeCell ref="QUM2:QVK2"/>
    <mergeCell ref="QVL2:QWJ2"/>
    <mergeCell ref="QWK2:QXI2"/>
    <mergeCell ref="QLV2:QMT2"/>
    <mergeCell ref="QMU2:QNS2"/>
    <mergeCell ref="QNT2:QOR2"/>
    <mergeCell ref="QOS2:QPQ2"/>
    <mergeCell ref="QPR2:QQP2"/>
    <mergeCell ref="QQQ2:QRO2"/>
    <mergeCell ref="QGB2:QGZ2"/>
    <mergeCell ref="QHA2:QHY2"/>
    <mergeCell ref="QHZ2:QIX2"/>
    <mergeCell ref="QIY2:QJW2"/>
    <mergeCell ref="QJX2:QKV2"/>
    <mergeCell ref="QKW2:QLU2"/>
    <mergeCell ref="QAH2:QBF2"/>
    <mergeCell ref="QBG2:QCE2"/>
    <mergeCell ref="QCF2:QDD2"/>
    <mergeCell ref="QDE2:QEC2"/>
    <mergeCell ref="QED2:QFB2"/>
    <mergeCell ref="QFC2:QGA2"/>
    <mergeCell ref="PUN2:PVL2"/>
    <mergeCell ref="PVM2:PWK2"/>
    <mergeCell ref="PWL2:PXJ2"/>
    <mergeCell ref="PXK2:PYI2"/>
    <mergeCell ref="PYJ2:PZH2"/>
    <mergeCell ref="PZI2:QAG2"/>
    <mergeCell ref="POT2:PPR2"/>
    <mergeCell ref="PPS2:PQQ2"/>
    <mergeCell ref="PQR2:PRP2"/>
    <mergeCell ref="PRQ2:PSO2"/>
    <mergeCell ref="PSP2:PTN2"/>
    <mergeCell ref="PTO2:PUM2"/>
    <mergeCell ref="PIZ2:PJX2"/>
    <mergeCell ref="PJY2:PKW2"/>
    <mergeCell ref="PKX2:PLV2"/>
    <mergeCell ref="PLW2:PMU2"/>
    <mergeCell ref="PMV2:PNT2"/>
    <mergeCell ref="PNU2:POS2"/>
    <mergeCell ref="PDF2:PED2"/>
    <mergeCell ref="PEE2:PFC2"/>
    <mergeCell ref="PFD2:PGB2"/>
    <mergeCell ref="PGC2:PHA2"/>
    <mergeCell ref="PHB2:PHZ2"/>
    <mergeCell ref="PIA2:PIY2"/>
    <mergeCell ref="OXL2:OYJ2"/>
    <mergeCell ref="OYK2:OZI2"/>
    <mergeCell ref="OZJ2:PAH2"/>
    <mergeCell ref="PAI2:PBG2"/>
    <mergeCell ref="PBH2:PCF2"/>
    <mergeCell ref="PCG2:PDE2"/>
    <mergeCell ref="ORR2:OSP2"/>
    <mergeCell ref="OSQ2:OTO2"/>
    <mergeCell ref="OTP2:OUN2"/>
    <mergeCell ref="OUO2:OVM2"/>
    <mergeCell ref="OVN2:OWL2"/>
    <mergeCell ref="OWM2:OXK2"/>
    <mergeCell ref="OLX2:OMV2"/>
    <mergeCell ref="OMW2:ONU2"/>
    <mergeCell ref="ONV2:OOT2"/>
    <mergeCell ref="OOU2:OPS2"/>
    <mergeCell ref="OPT2:OQR2"/>
    <mergeCell ref="OQS2:ORQ2"/>
    <mergeCell ref="OGD2:OHB2"/>
    <mergeCell ref="OHC2:OIA2"/>
    <mergeCell ref="OIB2:OIZ2"/>
    <mergeCell ref="OJA2:OJY2"/>
    <mergeCell ref="OJZ2:OKX2"/>
    <mergeCell ref="OKY2:OLW2"/>
    <mergeCell ref="OAJ2:OBH2"/>
    <mergeCell ref="OBI2:OCG2"/>
    <mergeCell ref="OCH2:ODF2"/>
    <mergeCell ref="ODG2:OEE2"/>
    <mergeCell ref="OEF2:OFD2"/>
    <mergeCell ref="OFE2:OGC2"/>
    <mergeCell ref="NUP2:NVN2"/>
    <mergeCell ref="NVO2:NWM2"/>
    <mergeCell ref="NWN2:NXL2"/>
    <mergeCell ref="NXM2:NYK2"/>
    <mergeCell ref="NYL2:NZJ2"/>
    <mergeCell ref="NZK2:OAI2"/>
    <mergeCell ref="NOV2:NPT2"/>
    <mergeCell ref="NPU2:NQS2"/>
    <mergeCell ref="NQT2:NRR2"/>
    <mergeCell ref="NRS2:NSQ2"/>
    <mergeCell ref="NSR2:NTP2"/>
    <mergeCell ref="NTQ2:NUO2"/>
    <mergeCell ref="NJB2:NJZ2"/>
    <mergeCell ref="NKA2:NKY2"/>
    <mergeCell ref="NKZ2:NLX2"/>
    <mergeCell ref="NLY2:NMW2"/>
    <mergeCell ref="NMX2:NNV2"/>
    <mergeCell ref="NNW2:NOU2"/>
    <mergeCell ref="NDH2:NEF2"/>
    <mergeCell ref="NEG2:NFE2"/>
    <mergeCell ref="NFF2:NGD2"/>
    <mergeCell ref="NGE2:NHC2"/>
    <mergeCell ref="NHD2:NIB2"/>
    <mergeCell ref="NIC2:NJA2"/>
    <mergeCell ref="MXN2:MYL2"/>
    <mergeCell ref="MYM2:MZK2"/>
    <mergeCell ref="MZL2:NAJ2"/>
    <mergeCell ref="NAK2:NBI2"/>
    <mergeCell ref="NBJ2:NCH2"/>
    <mergeCell ref="NCI2:NDG2"/>
    <mergeCell ref="MRT2:MSR2"/>
    <mergeCell ref="MSS2:MTQ2"/>
    <mergeCell ref="MTR2:MUP2"/>
    <mergeCell ref="MUQ2:MVO2"/>
    <mergeCell ref="MVP2:MWN2"/>
    <mergeCell ref="MWO2:MXM2"/>
    <mergeCell ref="MLZ2:MMX2"/>
    <mergeCell ref="MMY2:MNW2"/>
    <mergeCell ref="MNX2:MOV2"/>
    <mergeCell ref="MOW2:MPU2"/>
    <mergeCell ref="MPV2:MQT2"/>
    <mergeCell ref="MQU2:MRS2"/>
    <mergeCell ref="MGF2:MHD2"/>
    <mergeCell ref="MHE2:MIC2"/>
    <mergeCell ref="MID2:MJB2"/>
    <mergeCell ref="MJC2:MKA2"/>
    <mergeCell ref="MKB2:MKZ2"/>
    <mergeCell ref="MLA2:MLY2"/>
    <mergeCell ref="MAL2:MBJ2"/>
    <mergeCell ref="MBK2:MCI2"/>
    <mergeCell ref="MCJ2:MDH2"/>
    <mergeCell ref="MDI2:MEG2"/>
    <mergeCell ref="MEH2:MFF2"/>
    <mergeCell ref="MFG2:MGE2"/>
    <mergeCell ref="LUR2:LVP2"/>
    <mergeCell ref="LVQ2:LWO2"/>
    <mergeCell ref="LWP2:LXN2"/>
    <mergeCell ref="LXO2:LYM2"/>
    <mergeCell ref="LYN2:LZL2"/>
    <mergeCell ref="LZM2:MAK2"/>
    <mergeCell ref="LOX2:LPV2"/>
    <mergeCell ref="LPW2:LQU2"/>
    <mergeCell ref="LQV2:LRT2"/>
    <mergeCell ref="LRU2:LSS2"/>
    <mergeCell ref="LST2:LTR2"/>
    <mergeCell ref="LTS2:LUQ2"/>
    <mergeCell ref="LJD2:LKB2"/>
    <mergeCell ref="LKC2:LLA2"/>
    <mergeCell ref="LLB2:LLZ2"/>
    <mergeCell ref="LMA2:LMY2"/>
    <mergeCell ref="LMZ2:LNX2"/>
    <mergeCell ref="LNY2:LOW2"/>
    <mergeCell ref="LDJ2:LEH2"/>
    <mergeCell ref="LEI2:LFG2"/>
    <mergeCell ref="LFH2:LGF2"/>
    <mergeCell ref="LGG2:LHE2"/>
    <mergeCell ref="LHF2:LID2"/>
    <mergeCell ref="LIE2:LJC2"/>
    <mergeCell ref="KXP2:KYN2"/>
    <mergeCell ref="KYO2:KZM2"/>
    <mergeCell ref="KZN2:LAL2"/>
    <mergeCell ref="LAM2:LBK2"/>
    <mergeCell ref="LBL2:LCJ2"/>
    <mergeCell ref="LCK2:LDI2"/>
    <mergeCell ref="KRV2:KST2"/>
    <mergeCell ref="KSU2:KTS2"/>
    <mergeCell ref="KTT2:KUR2"/>
    <mergeCell ref="KUS2:KVQ2"/>
    <mergeCell ref="KVR2:KWP2"/>
    <mergeCell ref="KWQ2:KXO2"/>
    <mergeCell ref="KMB2:KMZ2"/>
    <mergeCell ref="KNA2:KNY2"/>
    <mergeCell ref="KNZ2:KOX2"/>
    <mergeCell ref="KOY2:KPW2"/>
    <mergeCell ref="KPX2:KQV2"/>
    <mergeCell ref="KQW2:KRU2"/>
    <mergeCell ref="KGH2:KHF2"/>
    <mergeCell ref="KHG2:KIE2"/>
    <mergeCell ref="KIF2:KJD2"/>
    <mergeCell ref="KJE2:KKC2"/>
    <mergeCell ref="KKD2:KLB2"/>
    <mergeCell ref="KLC2:KMA2"/>
    <mergeCell ref="KAN2:KBL2"/>
    <mergeCell ref="KBM2:KCK2"/>
    <mergeCell ref="KCL2:KDJ2"/>
    <mergeCell ref="KDK2:KEI2"/>
    <mergeCell ref="KEJ2:KFH2"/>
    <mergeCell ref="KFI2:KGG2"/>
    <mergeCell ref="JUT2:JVR2"/>
    <mergeCell ref="JVS2:JWQ2"/>
    <mergeCell ref="JWR2:JXP2"/>
    <mergeCell ref="JXQ2:JYO2"/>
    <mergeCell ref="JYP2:JZN2"/>
    <mergeCell ref="JZO2:KAM2"/>
    <mergeCell ref="JOZ2:JPX2"/>
    <mergeCell ref="JPY2:JQW2"/>
    <mergeCell ref="JQX2:JRV2"/>
    <mergeCell ref="JRW2:JSU2"/>
    <mergeCell ref="JSV2:JTT2"/>
    <mergeCell ref="JTU2:JUS2"/>
    <mergeCell ref="JJF2:JKD2"/>
    <mergeCell ref="JKE2:JLC2"/>
    <mergeCell ref="JLD2:JMB2"/>
    <mergeCell ref="JMC2:JNA2"/>
    <mergeCell ref="JNB2:JNZ2"/>
    <mergeCell ref="JOA2:JOY2"/>
    <mergeCell ref="JDL2:JEJ2"/>
    <mergeCell ref="JEK2:JFI2"/>
    <mergeCell ref="JFJ2:JGH2"/>
    <mergeCell ref="JGI2:JHG2"/>
    <mergeCell ref="JHH2:JIF2"/>
    <mergeCell ref="JIG2:JJE2"/>
    <mergeCell ref="IXR2:IYP2"/>
    <mergeCell ref="IYQ2:IZO2"/>
    <mergeCell ref="IZP2:JAN2"/>
    <mergeCell ref="JAO2:JBM2"/>
    <mergeCell ref="JBN2:JCL2"/>
    <mergeCell ref="JCM2:JDK2"/>
    <mergeCell ref="IRX2:ISV2"/>
    <mergeCell ref="ISW2:ITU2"/>
    <mergeCell ref="ITV2:IUT2"/>
    <mergeCell ref="IUU2:IVS2"/>
    <mergeCell ref="IVT2:IWR2"/>
    <mergeCell ref="IWS2:IXQ2"/>
    <mergeCell ref="IMD2:INB2"/>
    <mergeCell ref="INC2:IOA2"/>
    <mergeCell ref="IOB2:IOZ2"/>
    <mergeCell ref="IPA2:IPY2"/>
    <mergeCell ref="IPZ2:IQX2"/>
    <mergeCell ref="IQY2:IRW2"/>
    <mergeCell ref="IGJ2:IHH2"/>
    <mergeCell ref="IHI2:IIG2"/>
    <mergeCell ref="IIH2:IJF2"/>
    <mergeCell ref="IJG2:IKE2"/>
    <mergeCell ref="IKF2:ILD2"/>
    <mergeCell ref="ILE2:IMC2"/>
    <mergeCell ref="IAP2:IBN2"/>
    <mergeCell ref="IBO2:ICM2"/>
    <mergeCell ref="ICN2:IDL2"/>
    <mergeCell ref="IDM2:IEK2"/>
    <mergeCell ref="IEL2:IFJ2"/>
    <mergeCell ref="IFK2:IGI2"/>
    <mergeCell ref="HUV2:HVT2"/>
    <mergeCell ref="HVU2:HWS2"/>
    <mergeCell ref="HWT2:HXR2"/>
    <mergeCell ref="HXS2:HYQ2"/>
    <mergeCell ref="HYR2:HZP2"/>
    <mergeCell ref="HZQ2:IAO2"/>
    <mergeCell ref="HPB2:HPZ2"/>
    <mergeCell ref="HQA2:HQY2"/>
    <mergeCell ref="HQZ2:HRX2"/>
    <mergeCell ref="HRY2:HSW2"/>
    <mergeCell ref="HSX2:HTV2"/>
    <mergeCell ref="HTW2:HUU2"/>
    <mergeCell ref="HJH2:HKF2"/>
    <mergeCell ref="HKG2:HLE2"/>
    <mergeCell ref="HLF2:HMD2"/>
    <mergeCell ref="HME2:HNC2"/>
    <mergeCell ref="HND2:HOB2"/>
    <mergeCell ref="HOC2:HPA2"/>
    <mergeCell ref="HDN2:HEL2"/>
    <mergeCell ref="HEM2:HFK2"/>
    <mergeCell ref="HFL2:HGJ2"/>
    <mergeCell ref="HGK2:HHI2"/>
    <mergeCell ref="HHJ2:HIH2"/>
    <mergeCell ref="HII2:HJG2"/>
    <mergeCell ref="GXT2:GYR2"/>
    <mergeCell ref="GYS2:GZQ2"/>
    <mergeCell ref="GZR2:HAP2"/>
    <mergeCell ref="HAQ2:HBO2"/>
    <mergeCell ref="HBP2:HCN2"/>
    <mergeCell ref="HCO2:HDM2"/>
    <mergeCell ref="GRZ2:GSX2"/>
    <mergeCell ref="GSY2:GTW2"/>
    <mergeCell ref="GTX2:GUV2"/>
    <mergeCell ref="GUW2:GVU2"/>
    <mergeCell ref="GVV2:GWT2"/>
    <mergeCell ref="GWU2:GXS2"/>
    <mergeCell ref="GMF2:GND2"/>
    <mergeCell ref="GNE2:GOC2"/>
    <mergeCell ref="GOD2:GPB2"/>
    <mergeCell ref="GPC2:GQA2"/>
    <mergeCell ref="GQB2:GQZ2"/>
    <mergeCell ref="GRA2:GRY2"/>
    <mergeCell ref="GGL2:GHJ2"/>
    <mergeCell ref="GHK2:GII2"/>
    <mergeCell ref="GIJ2:GJH2"/>
    <mergeCell ref="GJI2:GKG2"/>
    <mergeCell ref="GKH2:GLF2"/>
    <mergeCell ref="GLG2:GME2"/>
    <mergeCell ref="GAR2:GBP2"/>
    <mergeCell ref="GBQ2:GCO2"/>
    <mergeCell ref="GCP2:GDN2"/>
    <mergeCell ref="GDO2:GEM2"/>
    <mergeCell ref="GEN2:GFL2"/>
    <mergeCell ref="GFM2:GGK2"/>
    <mergeCell ref="FUX2:FVV2"/>
    <mergeCell ref="FVW2:FWU2"/>
    <mergeCell ref="FWV2:FXT2"/>
    <mergeCell ref="FXU2:FYS2"/>
    <mergeCell ref="FYT2:FZR2"/>
    <mergeCell ref="FZS2:GAQ2"/>
    <mergeCell ref="FPD2:FQB2"/>
    <mergeCell ref="FQC2:FRA2"/>
    <mergeCell ref="FRB2:FRZ2"/>
    <mergeCell ref="FSA2:FSY2"/>
    <mergeCell ref="FSZ2:FTX2"/>
    <mergeCell ref="FTY2:FUW2"/>
    <mergeCell ref="FJJ2:FKH2"/>
    <mergeCell ref="FKI2:FLG2"/>
    <mergeCell ref="FLH2:FMF2"/>
    <mergeCell ref="FMG2:FNE2"/>
    <mergeCell ref="FNF2:FOD2"/>
    <mergeCell ref="FOE2:FPC2"/>
    <mergeCell ref="FDP2:FEN2"/>
    <mergeCell ref="FEO2:FFM2"/>
    <mergeCell ref="FFN2:FGL2"/>
    <mergeCell ref="FGM2:FHK2"/>
    <mergeCell ref="FHL2:FIJ2"/>
    <mergeCell ref="FIK2:FJI2"/>
    <mergeCell ref="EXV2:EYT2"/>
    <mergeCell ref="EYU2:EZS2"/>
    <mergeCell ref="EZT2:FAR2"/>
    <mergeCell ref="FAS2:FBQ2"/>
    <mergeCell ref="FBR2:FCP2"/>
    <mergeCell ref="FCQ2:FDO2"/>
    <mergeCell ref="ESB2:ESZ2"/>
    <mergeCell ref="ETA2:ETY2"/>
    <mergeCell ref="ETZ2:EUX2"/>
    <mergeCell ref="EUY2:EVW2"/>
    <mergeCell ref="EVX2:EWV2"/>
    <mergeCell ref="EWW2:EXU2"/>
    <mergeCell ref="EMH2:ENF2"/>
    <mergeCell ref="ENG2:EOE2"/>
    <mergeCell ref="EOF2:EPD2"/>
    <mergeCell ref="EPE2:EQC2"/>
    <mergeCell ref="EQD2:ERB2"/>
    <mergeCell ref="ERC2:ESA2"/>
    <mergeCell ref="EGN2:EHL2"/>
    <mergeCell ref="EHM2:EIK2"/>
    <mergeCell ref="EIL2:EJJ2"/>
    <mergeCell ref="EJK2:EKI2"/>
    <mergeCell ref="EKJ2:ELH2"/>
    <mergeCell ref="ELI2:EMG2"/>
    <mergeCell ref="EAT2:EBR2"/>
    <mergeCell ref="EBS2:ECQ2"/>
    <mergeCell ref="ECR2:EDP2"/>
    <mergeCell ref="EDQ2:EEO2"/>
    <mergeCell ref="EEP2:EFN2"/>
    <mergeCell ref="EFO2:EGM2"/>
    <mergeCell ref="DUZ2:DVX2"/>
    <mergeCell ref="DVY2:DWW2"/>
    <mergeCell ref="DWX2:DXV2"/>
    <mergeCell ref="DXW2:DYU2"/>
    <mergeCell ref="DYV2:DZT2"/>
    <mergeCell ref="DZU2:EAS2"/>
    <mergeCell ref="DPF2:DQD2"/>
    <mergeCell ref="DQE2:DRC2"/>
    <mergeCell ref="DRD2:DSB2"/>
    <mergeCell ref="DSC2:DTA2"/>
    <mergeCell ref="DTB2:DTZ2"/>
    <mergeCell ref="DUA2:DUY2"/>
    <mergeCell ref="DJL2:DKJ2"/>
    <mergeCell ref="DKK2:DLI2"/>
    <mergeCell ref="DLJ2:DMH2"/>
    <mergeCell ref="DMI2:DNG2"/>
    <mergeCell ref="DNH2:DOF2"/>
    <mergeCell ref="DOG2:DPE2"/>
    <mergeCell ref="DDR2:DEP2"/>
    <mergeCell ref="DEQ2:DFO2"/>
    <mergeCell ref="DFP2:DGN2"/>
    <mergeCell ref="DGO2:DHM2"/>
    <mergeCell ref="DHN2:DIL2"/>
    <mergeCell ref="DIM2:DJK2"/>
    <mergeCell ref="CXX2:CYV2"/>
    <mergeCell ref="CYW2:CZU2"/>
    <mergeCell ref="CZV2:DAT2"/>
    <mergeCell ref="DAU2:DBS2"/>
    <mergeCell ref="DBT2:DCR2"/>
    <mergeCell ref="DCS2:DDQ2"/>
    <mergeCell ref="CSD2:CTB2"/>
    <mergeCell ref="CTC2:CUA2"/>
    <mergeCell ref="CUB2:CUZ2"/>
    <mergeCell ref="CVA2:CVY2"/>
    <mergeCell ref="CVZ2:CWX2"/>
    <mergeCell ref="CWY2:CXW2"/>
    <mergeCell ref="CMJ2:CNH2"/>
    <mergeCell ref="CNI2:COG2"/>
    <mergeCell ref="COH2:CPF2"/>
    <mergeCell ref="CPG2:CQE2"/>
    <mergeCell ref="CQF2:CRD2"/>
    <mergeCell ref="CRE2:CSC2"/>
    <mergeCell ref="CGP2:CHN2"/>
    <mergeCell ref="CHO2:CIM2"/>
    <mergeCell ref="CIN2:CJL2"/>
    <mergeCell ref="CJM2:CKK2"/>
    <mergeCell ref="CKL2:CLJ2"/>
    <mergeCell ref="CLK2:CMI2"/>
    <mergeCell ref="CAV2:CBT2"/>
    <mergeCell ref="CBU2:CCS2"/>
    <mergeCell ref="CCT2:CDR2"/>
    <mergeCell ref="CDS2:CEQ2"/>
    <mergeCell ref="CER2:CFP2"/>
    <mergeCell ref="CFQ2:CGO2"/>
    <mergeCell ref="BVB2:BVZ2"/>
    <mergeCell ref="BWA2:BWY2"/>
    <mergeCell ref="BWZ2:BXX2"/>
    <mergeCell ref="BXY2:BYW2"/>
    <mergeCell ref="BYX2:BZV2"/>
    <mergeCell ref="BZW2:CAU2"/>
    <mergeCell ref="BPH2:BQF2"/>
    <mergeCell ref="BQG2:BRE2"/>
    <mergeCell ref="BRF2:BSD2"/>
    <mergeCell ref="BSE2:BTC2"/>
    <mergeCell ref="BTD2:BUB2"/>
    <mergeCell ref="BUC2:BVA2"/>
    <mergeCell ref="BJN2:BKL2"/>
    <mergeCell ref="BKM2:BLK2"/>
    <mergeCell ref="BLL2:BMJ2"/>
    <mergeCell ref="BMK2:BNI2"/>
    <mergeCell ref="BNJ2:BOH2"/>
    <mergeCell ref="BOI2:BPG2"/>
    <mergeCell ref="BDT2:BER2"/>
    <mergeCell ref="BES2:BFQ2"/>
    <mergeCell ref="BFR2:BGP2"/>
    <mergeCell ref="BGQ2:BHO2"/>
    <mergeCell ref="BHP2:BIN2"/>
    <mergeCell ref="BIO2:BJM2"/>
    <mergeCell ref="AXZ2:AYX2"/>
    <mergeCell ref="AYY2:AZW2"/>
    <mergeCell ref="AZX2:BAV2"/>
    <mergeCell ref="BAW2:BBU2"/>
    <mergeCell ref="BBV2:BCT2"/>
    <mergeCell ref="BCU2:BDS2"/>
    <mergeCell ref="ASF2:ATD2"/>
    <mergeCell ref="ATE2:AUC2"/>
    <mergeCell ref="AUD2:AVB2"/>
    <mergeCell ref="AVC2:AWA2"/>
    <mergeCell ref="AWB2:AWZ2"/>
    <mergeCell ref="AXA2:AXY2"/>
    <mergeCell ref="AML2:ANJ2"/>
    <mergeCell ref="ANK2:AOI2"/>
    <mergeCell ref="AOJ2:APH2"/>
    <mergeCell ref="API2:AQG2"/>
    <mergeCell ref="AQH2:ARF2"/>
    <mergeCell ref="ARG2:ASE2"/>
    <mergeCell ref="AGR2:AHP2"/>
    <mergeCell ref="AHQ2:AIO2"/>
    <mergeCell ref="AIP2:AJN2"/>
    <mergeCell ref="AJO2:AKM2"/>
    <mergeCell ref="AKN2:ALL2"/>
    <mergeCell ref="ALM2:AMK2"/>
    <mergeCell ref="AAX2:ABV2"/>
    <mergeCell ref="ABW2:ACU2"/>
    <mergeCell ref="ACV2:ADT2"/>
    <mergeCell ref="ADU2:AES2"/>
    <mergeCell ref="AET2:AFR2"/>
    <mergeCell ref="AFS2:AGQ2"/>
    <mergeCell ref="VD2:WB2"/>
    <mergeCell ref="WC2:XA2"/>
    <mergeCell ref="XB2:XZ2"/>
    <mergeCell ref="YA2:YY2"/>
    <mergeCell ref="YZ2:ZX2"/>
    <mergeCell ref="ZY2:AAW2"/>
    <mergeCell ref="PJ2:QH2"/>
    <mergeCell ref="QI2:RG2"/>
    <mergeCell ref="RH2:SF2"/>
    <mergeCell ref="SG2:TE2"/>
    <mergeCell ref="TF2:UD2"/>
    <mergeCell ref="UE2:VC2"/>
    <mergeCell ref="JP2:KN2"/>
    <mergeCell ref="KO2:LM2"/>
    <mergeCell ref="LN2:ML2"/>
    <mergeCell ref="MM2:NK2"/>
    <mergeCell ref="NL2:OJ2"/>
    <mergeCell ref="OK2:PI2"/>
    <mergeCell ref="DV2:ET2"/>
    <mergeCell ref="EU2:FS2"/>
    <mergeCell ref="FT2:GR2"/>
    <mergeCell ref="GS2:HQ2"/>
    <mergeCell ref="HR2:IP2"/>
    <mergeCell ref="IQ2:JO2"/>
    <mergeCell ref="A1:Y1"/>
    <mergeCell ref="A2:Y2"/>
    <mergeCell ref="Z2:AX2"/>
    <mergeCell ref="AY2:BW2"/>
    <mergeCell ref="BX2:CV2"/>
    <mergeCell ref="CW2:DU2"/>
  </mergeCells>
  <pageMargins left="0.25" right="0.25" top="0.75" bottom="0.75" header="0.3" footer="0.3"/>
  <pageSetup paperSize="148" scale="10" orientation="landscape" r:id="rId1"/>
  <colBreaks count="1" manualBreakCount="1">
    <brk id="25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7</vt:lpstr>
      <vt:lpstr>'Tables 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 Corpuz</dc:creator>
  <cp:lastModifiedBy>Rica Corpuz</cp:lastModifiedBy>
  <dcterms:created xsi:type="dcterms:W3CDTF">2024-06-17T12:26:29Z</dcterms:created>
  <dcterms:modified xsi:type="dcterms:W3CDTF">2024-06-17T12:26:46Z</dcterms:modified>
</cp:coreProperties>
</file>