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SA\Desktop\AI Excel Files Q4 2022\"/>
    </mc:Choice>
  </mc:AlternateContent>
  <xr:revisionPtr revIDLastSave="0" documentId="13_ncr:1_{38BCA34A-4095-439D-88C4-F61548126948}" xr6:coauthVersionLast="47" xr6:coauthVersionMax="47" xr10:uidLastSave="{00000000-0000-0000-0000-000000000000}"/>
  <bookViews>
    <workbookView xWindow="-120" yWindow="-120" windowWidth="29040" windowHeight="15840" xr2:uid="{F07438DF-DAD4-4931-A6F2-AB2353E02D44}"/>
  </bookViews>
  <sheets>
    <sheet name="1.3"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0" i="1" l="1"/>
  <c r="J30" i="1"/>
  <c r="I30" i="1"/>
  <c r="H30" i="1"/>
  <c r="G30" i="1"/>
  <c r="F30" i="1"/>
  <c r="E30" i="1"/>
  <c r="D30" i="1"/>
  <c r="C30" i="1"/>
  <c r="L29" i="1"/>
  <c r="L28" i="1"/>
  <c r="L27" i="1"/>
  <c r="L26" i="1"/>
  <c r="L30" i="1" s="1"/>
  <c r="L25" i="1"/>
  <c r="K25" i="1"/>
  <c r="J25" i="1"/>
  <c r="I25" i="1"/>
  <c r="H25" i="1"/>
  <c r="G25" i="1"/>
  <c r="F25" i="1"/>
  <c r="E25" i="1"/>
  <c r="D25" i="1"/>
  <c r="C25" i="1"/>
  <c r="L24" i="1"/>
  <c r="L23" i="1"/>
  <c r="L22" i="1"/>
  <c r="L21" i="1"/>
  <c r="K20" i="1"/>
  <c r="J20" i="1"/>
  <c r="I20" i="1"/>
  <c r="H20" i="1"/>
  <c r="G20" i="1"/>
  <c r="F20" i="1"/>
  <c r="E20" i="1"/>
  <c r="D20" i="1"/>
  <c r="C20" i="1"/>
  <c r="L19" i="1"/>
  <c r="L18" i="1"/>
  <c r="L20" i="1" s="1"/>
  <c r="L17" i="1"/>
  <c r="L16" i="1"/>
  <c r="K15" i="1"/>
  <c r="J15" i="1"/>
  <c r="I15" i="1"/>
  <c r="H15" i="1"/>
  <c r="G15" i="1"/>
  <c r="F15" i="1"/>
  <c r="E15" i="1"/>
  <c r="D15" i="1"/>
  <c r="C15" i="1"/>
  <c r="L14" i="1"/>
  <c r="L13" i="1"/>
  <c r="L12" i="1"/>
  <c r="L11" i="1"/>
  <c r="L15" i="1" s="1"/>
  <c r="K10" i="1"/>
  <c r="J10" i="1"/>
  <c r="I10" i="1"/>
  <c r="H10" i="1"/>
  <c r="G10" i="1"/>
  <c r="F10" i="1"/>
  <c r="E10" i="1"/>
  <c r="D10" i="1"/>
  <c r="C10" i="1"/>
  <c r="L9" i="1"/>
  <c r="L8" i="1"/>
  <c r="L7" i="1"/>
  <c r="L6" i="1"/>
  <c r="L10" i="1" s="1"/>
  <c r="A3" i="1"/>
</calcChain>
</file>

<file path=xl/sharedStrings.xml><?xml version="1.0" encoding="utf-8"?>
<sst xmlns="http://schemas.openxmlformats.org/spreadsheetml/2006/main" count="49" uniqueCount="22">
  <si>
    <t>TABLE 1. Total Approved Foreign Investments by Investment Promotion Agency at Current Prices:</t>
  </si>
  <si>
    <t xml:space="preserve"> First Quarter 2018 - Fourth Quarter 2022</t>
  </si>
  <si>
    <t>Year</t>
  </si>
  <si>
    <t>Quarter</t>
  </si>
  <si>
    <t>AFAB</t>
  </si>
  <si>
    <t>BOI</t>
  </si>
  <si>
    <t>BOI-BARMM</t>
  </si>
  <si>
    <t>CDC</t>
  </si>
  <si>
    <t>CEZA</t>
  </si>
  <si>
    <t>PEZA</t>
  </si>
  <si>
    <t>PPMC</t>
  </si>
  <si>
    <t>SBMA</t>
  </si>
  <si>
    <t>TIEZA</t>
  </si>
  <si>
    <t>Total</t>
  </si>
  <si>
    <t>BOI-ARMM</t>
  </si>
  <si>
    <t>Q1</t>
  </si>
  <si>
    <t>Q2</t>
  </si>
  <si>
    <t>Q3</t>
  </si>
  <si>
    <t>Q4</t>
  </si>
  <si>
    <t>Dash (-) is equivalent to zero</t>
  </si>
  <si>
    <r>
      <rPr>
        <b/>
        <i/>
        <sz val="9"/>
        <rFont val="Arial"/>
        <family val="2"/>
      </rPr>
      <t>Note:</t>
    </r>
    <r>
      <rPr>
        <i/>
        <sz val="9"/>
        <rFont val="Arial"/>
        <family val="2"/>
      </rPr>
      <t xml:space="preserve"> Data submissions from AFAB, BOI-BARMM and CEZA start from 2010 while PPMC and TIEZA start from 2022. Caution is advised in the analysis of the time series.</t>
    </r>
  </si>
  <si>
    <r>
      <rPr>
        <b/>
        <i/>
        <sz val="9"/>
        <rFont val="Arial"/>
        <family val="2"/>
      </rPr>
      <t>Sources:</t>
    </r>
    <r>
      <rPr>
        <i/>
        <sz val="9"/>
        <rFont val="Arial"/>
        <family val="2"/>
      </rPr>
      <t xml:space="preserve"> Authority of the Freeport Area of Bataan (AFAB), Board of Investments (BOI), 
                  BOI-Bangsamoro Autonomous Region in Muslim Mindanao (BOI-BARMM), Clark Development Corporation (CDC), 
                  Cagayan Economic Zone Authority (CEZA), Philippine Economic Zone Authority (PEZA), Poro Point Management Corporation (PPMC),  
                  Subic Bay Metropolitan Authority (SBMA), and Tourism Infrastracture and Enterprise Zone Authority (TIEZA).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</si>
</sst>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_);_(* \(#,##0.0\);_(* &quot;-&quot;??_);_(@_)"/>
  </numFmts>
  <fonts count="9" x14ac:knownFonts="1">
    <font>
      <sz val="11"/>
      <color theme="1"/>
      <name val="Calibri"/>
      <family val="2"/>
      <scheme val="minor"/>
    </font>
    <font>
      <sz val="10"/>
      <name val="Arial"/>
      <family val="2"/>
    </font>
    <font>
      <b/>
      <sz val="10"/>
      <name val="Arial"/>
      <family val="2"/>
    </font>
    <font>
      <i/>
      <sz val="9"/>
      <name val="Arial"/>
      <family val="2"/>
    </font>
    <font>
      <b/>
      <i/>
      <sz val="9"/>
      <name val="Arial"/>
      <family val="2"/>
    </font>
    <font>
      <b/>
      <sz val="9"/>
      <color indexed="8"/>
      <name val="Arial"/>
      <family val="2"/>
    </font>
    <font>
      <sz val="9"/>
      <color indexed="8"/>
      <name val="Arial"/>
      <family val="2"/>
    </font>
    <font>
      <sz val="9"/>
      <name val="Arial"/>
      <family val="2"/>
    </font>
    <font>
      <b/>
      <sz val="9"/>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s>
  <cellStyleXfs count="5">
    <xf numFmtId="0" fontId="0"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49">
    <xf numFmtId="0" fontId="0" fillId="0" borderId="0" xfId="0"/>
    <xf numFmtId="0" fontId="2" fillId="0" borderId="0" xfId="1" applyFont="1" applyAlignment="1">
      <alignment horizontal="center" vertical="center"/>
    </xf>
    <xf numFmtId="0" fontId="1" fillId="0" borderId="0" xfId="1" applyAlignment="1">
      <alignment vertical="center"/>
    </xf>
    <xf numFmtId="0" fontId="1" fillId="2" borderId="0" xfId="1" applyFill="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2" borderId="3" xfId="1" applyFont="1" applyFill="1" applyBorder="1" applyAlignment="1">
      <alignment horizontal="center" vertical="center"/>
    </xf>
    <xf numFmtId="0" fontId="2" fillId="2" borderId="5" xfId="1" applyFont="1" applyFill="1" applyBorder="1" applyAlignment="1">
      <alignment horizontal="center" vertical="center"/>
    </xf>
    <xf numFmtId="0" fontId="1" fillId="0" borderId="7" xfId="1" applyBorder="1" applyAlignment="1">
      <alignment horizontal="center" vertical="center"/>
    </xf>
    <xf numFmtId="164" fontId="1" fillId="0" borderId="8" xfId="2" applyFont="1" applyFill="1" applyBorder="1" applyAlignment="1">
      <alignment horizontal="center" vertical="center"/>
    </xf>
    <xf numFmtId="164" fontId="1" fillId="0" borderId="9" xfId="2" applyFont="1" applyFill="1" applyBorder="1" applyAlignment="1">
      <alignment horizontal="center" vertical="center"/>
    </xf>
    <xf numFmtId="164" fontId="1" fillId="0" borderId="10" xfId="2" applyFont="1" applyFill="1" applyBorder="1" applyAlignment="1">
      <alignment horizontal="center" vertical="center"/>
    </xf>
    <xf numFmtId="165" fontId="1" fillId="2" borderId="0" xfId="1" applyNumberFormat="1" applyFill="1" applyAlignment="1">
      <alignment vertical="center"/>
    </xf>
    <xf numFmtId="0" fontId="1" fillId="0" borderId="12" xfId="1" applyBorder="1" applyAlignment="1">
      <alignment horizontal="center" vertical="center"/>
    </xf>
    <xf numFmtId="164" fontId="1" fillId="0" borderId="13" xfId="2" applyFont="1" applyFill="1" applyBorder="1" applyAlignment="1">
      <alignment horizontal="center" vertical="center"/>
    </xf>
    <xf numFmtId="164" fontId="1" fillId="0" borderId="0" xfId="2" applyFont="1" applyFill="1" applyBorder="1" applyAlignment="1">
      <alignment horizontal="center" vertical="center"/>
    </xf>
    <xf numFmtId="164" fontId="1" fillId="0" borderId="14" xfId="2" applyFont="1" applyFill="1" applyBorder="1" applyAlignment="1">
      <alignment horizontal="center" vertical="center"/>
    </xf>
    <xf numFmtId="164" fontId="2" fillId="0" borderId="17" xfId="3" applyFont="1" applyFill="1" applyBorder="1" applyAlignment="1">
      <alignment horizontal="center" vertical="center"/>
    </xf>
    <xf numFmtId="164" fontId="2" fillId="0" borderId="18" xfId="2" applyFont="1" applyFill="1" applyBorder="1" applyAlignment="1">
      <alignment horizontal="center" vertical="center"/>
    </xf>
    <xf numFmtId="164" fontId="1" fillId="0" borderId="0" xfId="1" applyNumberFormat="1" applyAlignment="1">
      <alignment vertical="center"/>
    </xf>
    <xf numFmtId="164" fontId="1" fillId="0" borderId="8" xfId="1" applyNumberFormat="1" applyBorder="1" applyAlignment="1">
      <alignment vertical="center"/>
    </xf>
    <xf numFmtId="164" fontId="1" fillId="0" borderId="9" xfId="1" applyNumberFormat="1" applyBorder="1" applyAlignment="1">
      <alignment vertical="center"/>
    </xf>
    <xf numFmtId="164" fontId="1" fillId="0" borderId="13" xfId="1" applyNumberFormat="1" applyBorder="1" applyAlignment="1">
      <alignment vertical="center"/>
    </xf>
    <xf numFmtId="0" fontId="3" fillId="0" borderId="0" xfId="1" applyFont="1" applyAlignment="1">
      <alignment horizontal="left" vertical="center"/>
    </xf>
    <xf numFmtId="0" fontId="5" fillId="0" borderId="0" xfId="1" applyFont="1" applyAlignment="1">
      <alignment horizontal="center" vertical="center"/>
    </xf>
    <xf numFmtId="165" fontId="6" fillId="0" borderId="0" xfId="3" applyNumberFormat="1" applyFont="1" applyFill="1" applyBorder="1" applyAlignment="1">
      <alignment horizontal="right" vertical="center"/>
    </xf>
    <xf numFmtId="165" fontId="6" fillId="0" borderId="0" xfId="3" applyNumberFormat="1" applyFont="1" applyFill="1" applyBorder="1" applyAlignment="1">
      <alignment horizontal="center" vertical="center"/>
    </xf>
    <xf numFmtId="0" fontId="7" fillId="0" borderId="0" xfId="1" applyFont="1" applyAlignment="1">
      <alignment vertical="center"/>
    </xf>
    <xf numFmtId="0" fontId="8" fillId="2" borderId="0" xfId="1" applyFont="1" applyFill="1" applyAlignment="1">
      <alignment horizontal="center" vertical="center"/>
    </xf>
    <xf numFmtId="165" fontId="7" fillId="2" borderId="0" xfId="2" applyNumberFormat="1" applyFont="1" applyFill="1" applyAlignment="1">
      <alignment horizontal="center" vertical="center"/>
    </xf>
    <xf numFmtId="165" fontId="1" fillId="2" borderId="0" xfId="2" applyNumberFormat="1" applyFill="1" applyAlignment="1">
      <alignment horizontal="center" vertical="center"/>
    </xf>
    <xf numFmtId="0" fontId="2" fillId="2" borderId="0" xfId="1" applyFont="1" applyFill="1" applyAlignment="1">
      <alignment horizontal="center" vertical="center"/>
    </xf>
    <xf numFmtId="0" fontId="1" fillId="2" borderId="0" xfId="1" applyFill="1" applyAlignment="1">
      <alignment horizontal="center" vertical="center"/>
    </xf>
    <xf numFmtId="0" fontId="1" fillId="0" borderId="15" xfId="1" applyBorder="1" applyAlignment="1">
      <alignment horizontal="center" vertical="center"/>
    </xf>
    <xf numFmtId="0" fontId="1" fillId="0" borderId="16" xfId="1" applyBorder="1" applyAlignment="1">
      <alignment horizontal="center" vertical="center"/>
    </xf>
    <xf numFmtId="49" fontId="3" fillId="0" borderId="0" xfId="4" quotePrefix="1" applyNumberFormat="1" applyFont="1" applyAlignment="1">
      <alignment horizontal="left" vertical="center"/>
    </xf>
    <xf numFmtId="0" fontId="3" fillId="0" borderId="0" xfId="1" applyFont="1" applyAlignment="1">
      <alignment vertical="center" wrapText="1"/>
    </xf>
    <xf numFmtId="0" fontId="7" fillId="0" borderId="0" xfId="1" applyFont="1" applyAlignment="1">
      <alignment vertical="center" wrapText="1"/>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1" fillId="0" borderId="6" xfId="1" applyBorder="1" applyAlignment="1">
      <alignment horizontal="center" vertical="center"/>
    </xf>
    <xf numFmtId="0" fontId="1" fillId="0" borderId="11"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2" fillId="0" borderId="0" xfId="1" applyFont="1" applyAlignment="1">
      <alignment horizontal="center" vertical="center"/>
    </xf>
  </cellXfs>
  <cellStyles count="5">
    <cellStyle name="Comma 10" xfId="3" xr:uid="{C22E01BD-9B5D-44F7-B29E-F106E7B95816}"/>
    <cellStyle name="Comma 2 10" xfId="2" xr:uid="{DB0C0BFF-1001-48C9-9F50-029C361BA18F}"/>
    <cellStyle name="Normal" xfId="0" builtinId="0"/>
    <cellStyle name="Normal 2 2" xfId="1" xr:uid="{50563026-C3C4-4213-B542-140CD4CFC287}"/>
    <cellStyle name="Normal 2 2 10" xfId="4" xr:uid="{1BD9A5F5-30CE-42D6-8E34-90002262AE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SA/Downloads/Q3%202021%20AFI%20Tables%20ao%2004Dec202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a-1"/>
      <sheetName val="1a-2"/>
      <sheetName val="1a-3"/>
      <sheetName val="1b-2"/>
      <sheetName val="3-4"/>
      <sheetName val="5-6"/>
      <sheetName val="7-8"/>
      <sheetName val="9-11"/>
      <sheetName val="12-13"/>
      <sheetName val="14-15"/>
      <sheetName val="16a"/>
      <sheetName val="17a"/>
    </sheetNames>
    <sheetDataSet>
      <sheetData sheetId="0">
        <row r="3">
          <cell r="A3" t="str">
            <v>(in million PhP)</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403E8-593E-4F49-B142-D0C185788DD7}">
  <sheetPr>
    <pageSetUpPr fitToPage="1"/>
  </sheetPr>
  <dimension ref="A1:T165"/>
  <sheetViews>
    <sheetView showGridLines="0" tabSelected="1" zoomScaleNormal="100" zoomScaleSheetLayoutView="100" workbookViewId="0">
      <selection activeCell="Z19" sqref="Z18:AA19"/>
    </sheetView>
  </sheetViews>
  <sheetFormatPr defaultColWidth="9.140625" defaultRowHeight="15.75" customHeight="1" x14ac:dyDescent="0.25"/>
  <cols>
    <col min="1" max="2" width="11.7109375" style="35" customWidth="1"/>
    <col min="3" max="12" width="13.42578125" style="36" customWidth="1"/>
    <col min="13" max="13" width="9.140625" style="3"/>
    <col min="14" max="21" width="0" style="3" hidden="1" customWidth="1"/>
    <col min="22" max="16384" width="9.140625" style="3"/>
  </cols>
  <sheetData>
    <row r="1" spans="1:20" ht="15.75" customHeight="1" x14ac:dyDescent="0.25">
      <c r="A1" s="48" t="s">
        <v>0</v>
      </c>
      <c r="B1" s="48"/>
      <c r="C1" s="48"/>
      <c r="D1" s="48"/>
      <c r="E1" s="48"/>
      <c r="F1" s="48"/>
      <c r="G1" s="48"/>
      <c r="H1" s="48"/>
      <c r="I1" s="48"/>
      <c r="J1" s="48"/>
      <c r="K1" s="48"/>
      <c r="L1" s="48"/>
      <c r="M1" s="2"/>
    </row>
    <row r="2" spans="1:20" ht="15.75" customHeight="1" x14ac:dyDescent="0.25">
      <c r="A2" s="48" t="s">
        <v>1</v>
      </c>
      <c r="B2" s="48"/>
      <c r="C2" s="48"/>
      <c r="D2" s="48"/>
      <c r="E2" s="48"/>
      <c r="F2" s="48"/>
      <c r="G2" s="48"/>
      <c r="H2" s="48"/>
      <c r="I2" s="48"/>
      <c r="J2" s="48"/>
      <c r="K2" s="48"/>
      <c r="L2" s="48"/>
      <c r="M2" s="2"/>
    </row>
    <row r="3" spans="1:20" ht="15.75" customHeight="1" x14ac:dyDescent="0.25">
      <c r="A3" s="48" t="str">
        <f>'[1]1a-1'!$A$3</f>
        <v>(in million PhP)</v>
      </c>
      <c r="B3" s="48"/>
      <c r="C3" s="48"/>
      <c r="D3" s="48"/>
      <c r="E3" s="48"/>
      <c r="F3" s="48"/>
      <c r="G3" s="48"/>
      <c r="H3" s="48"/>
      <c r="I3" s="48"/>
      <c r="J3" s="48"/>
      <c r="K3" s="48"/>
      <c r="L3" s="48"/>
      <c r="M3" s="2"/>
    </row>
    <row r="4" spans="1:20" ht="15.75" customHeight="1" thickBot="1" x14ac:dyDescent="0.3">
      <c r="A4" s="1"/>
      <c r="B4" s="1"/>
      <c r="C4" s="1"/>
      <c r="D4" s="1"/>
      <c r="E4" s="1"/>
      <c r="F4" s="1"/>
      <c r="G4" s="1"/>
      <c r="H4" s="1"/>
      <c r="I4" s="1"/>
      <c r="J4" s="1"/>
      <c r="K4" s="1"/>
      <c r="L4" s="1"/>
      <c r="M4" s="2"/>
    </row>
    <row r="5" spans="1:20" ht="15.75" customHeight="1" x14ac:dyDescent="0.25">
      <c r="A5" s="4" t="s">
        <v>2</v>
      </c>
      <c r="B5" s="5" t="s">
        <v>3</v>
      </c>
      <c r="C5" s="6" t="s">
        <v>4</v>
      </c>
      <c r="D5" s="6" t="s">
        <v>5</v>
      </c>
      <c r="E5" s="6" t="s">
        <v>6</v>
      </c>
      <c r="F5" s="6" t="s">
        <v>7</v>
      </c>
      <c r="G5" s="6" t="s">
        <v>8</v>
      </c>
      <c r="H5" s="6" t="s">
        <v>9</v>
      </c>
      <c r="I5" s="6" t="s">
        <v>10</v>
      </c>
      <c r="J5" s="7" t="s">
        <v>11</v>
      </c>
      <c r="K5" s="8" t="s">
        <v>12</v>
      </c>
      <c r="L5" s="9" t="s">
        <v>13</v>
      </c>
      <c r="M5" s="2"/>
      <c r="N5" s="10" t="s">
        <v>4</v>
      </c>
      <c r="O5" s="10" t="s">
        <v>5</v>
      </c>
      <c r="P5" s="10" t="s">
        <v>14</v>
      </c>
      <c r="Q5" s="10" t="s">
        <v>7</v>
      </c>
      <c r="R5" s="10" t="s">
        <v>9</v>
      </c>
      <c r="S5" s="10" t="s">
        <v>11</v>
      </c>
      <c r="T5" s="11" t="s">
        <v>13</v>
      </c>
    </row>
    <row r="6" spans="1:20" ht="12.75" x14ac:dyDescent="0.25">
      <c r="A6" s="44">
        <v>2018</v>
      </c>
      <c r="B6" s="12" t="s">
        <v>15</v>
      </c>
      <c r="C6" s="13">
        <v>0</v>
      </c>
      <c r="D6" s="14">
        <v>792.80433365379213</v>
      </c>
      <c r="E6" s="14">
        <v>0</v>
      </c>
      <c r="F6" s="14">
        <v>339.84919163519993</v>
      </c>
      <c r="G6" s="14">
        <v>104.1332</v>
      </c>
      <c r="H6" s="14">
        <v>12960.103777842905</v>
      </c>
      <c r="I6" s="14"/>
      <c r="J6" s="14">
        <v>11.520713279999999</v>
      </c>
      <c r="K6" s="14"/>
      <c r="L6" s="15">
        <f>SUM(C6:K6)</f>
        <v>14208.411216411898</v>
      </c>
      <c r="M6" s="2"/>
      <c r="O6" s="16"/>
    </row>
    <row r="7" spans="1:20" ht="12.75" x14ac:dyDescent="0.25">
      <c r="A7" s="45"/>
      <c r="B7" s="17" t="s">
        <v>16</v>
      </c>
      <c r="C7" s="18">
        <v>0</v>
      </c>
      <c r="D7" s="19">
        <v>13697.553130865079</v>
      </c>
      <c r="E7" s="19">
        <v>0</v>
      </c>
      <c r="F7" s="19">
        <v>2005.8377988359998</v>
      </c>
      <c r="G7" s="19">
        <v>174.49995875000002</v>
      </c>
      <c r="H7" s="19">
        <v>14410.142961514874</v>
      </c>
      <c r="I7" s="19"/>
      <c r="J7" s="19">
        <v>657.59187261145996</v>
      </c>
      <c r="K7" s="19"/>
      <c r="L7" s="20">
        <f t="shared" ref="L7:L9" si="0">SUM(C7:K7)</f>
        <v>30945.625722577417</v>
      </c>
      <c r="M7" s="2"/>
      <c r="O7" s="16"/>
    </row>
    <row r="8" spans="1:20" ht="12.75" x14ac:dyDescent="0.25">
      <c r="A8" s="45"/>
      <c r="B8" s="17" t="s">
        <v>17</v>
      </c>
      <c r="C8" s="18">
        <v>82.27</v>
      </c>
      <c r="D8" s="19">
        <v>19149.153644938699</v>
      </c>
      <c r="E8" s="19">
        <v>235.14534051499999</v>
      </c>
      <c r="F8" s="19">
        <v>329.01574960350013</v>
      </c>
      <c r="G8" s="19">
        <v>272.42400000000004</v>
      </c>
      <c r="H8" s="19">
        <v>22454.407003012169</v>
      </c>
      <c r="I8" s="19"/>
      <c r="J8" s="19">
        <v>117.49702576439999</v>
      </c>
      <c r="K8" s="19"/>
      <c r="L8" s="20">
        <f t="shared" si="0"/>
        <v>42639.912763833767</v>
      </c>
      <c r="M8" s="2"/>
      <c r="O8" s="16"/>
    </row>
    <row r="9" spans="1:20" ht="12.75" x14ac:dyDescent="0.25">
      <c r="A9" s="45"/>
      <c r="B9" s="17" t="s">
        <v>18</v>
      </c>
      <c r="C9" s="18">
        <v>1590.68</v>
      </c>
      <c r="D9" s="19">
        <v>70327.715647473306</v>
      </c>
      <c r="E9" s="19">
        <v>0</v>
      </c>
      <c r="F9" s="19">
        <v>4473.7</v>
      </c>
      <c r="G9" s="19">
        <v>647.28750000000002</v>
      </c>
      <c r="H9" s="19">
        <v>18496.753926378296</v>
      </c>
      <c r="I9" s="19"/>
      <c r="J9" s="19">
        <v>17.27753135</v>
      </c>
      <c r="K9" s="19"/>
      <c r="L9" s="20">
        <f t="shared" si="0"/>
        <v>95553.4146052016</v>
      </c>
      <c r="M9" s="2"/>
      <c r="O9" s="16"/>
    </row>
    <row r="10" spans="1:20" ht="12.75" x14ac:dyDescent="0.25">
      <c r="A10" s="42" t="s">
        <v>13</v>
      </c>
      <c r="B10" s="43"/>
      <c r="C10" s="21">
        <f>SUM(C6:C9)</f>
        <v>1672.95</v>
      </c>
      <c r="D10" s="21">
        <f t="shared" ref="D10:L10" si="1">SUM(D6:D9)</f>
        <v>103967.22675693088</v>
      </c>
      <c r="E10" s="21">
        <f t="shared" si="1"/>
        <v>235.14534051499999</v>
      </c>
      <c r="F10" s="21">
        <f t="shared" si="1"/>
        <v>7148.4027400747</v>
      </c>
      <c r="G10" s="21">
        <f t="shared" si="1"/>
        <v>1198.3446587500002</v>
      </c>
      <c r="H10" s="21">
        <f t="shared" si="1"/>
        <v>68321.407668748245</v>
      </c>
      <c r="I10" s="21">
        <f t="shared" si="1"/>
        <v>0</v>
      </c>
      <c r="J10" s="21">
        <f t="shared" si="1"/>
        <v>803.88714300585991</v>
      </c>
      <c r="K10" s="21">
        <f t="shared" si="1"/>
        <v>0</v>
      </c>
      <c r="L10" s="22">
        <f t="shared" si="1"/>
        <v>183347.3643080247</v>
      </c>
      <c r="M10" s="2"/>
      <c r="O10" s="16"/>
    </row>
    <row r="11" spans="1:20" ht="12.75" x14ac:dyDescent="0.25">
      <c r="A11" s="44">
        <v>2019</v>
      </c>
      <c r="B11" s="12" t="s">
        <v>15</v>
      </c>
      <c r="C11" s="23">
        <v>174.27200000000002</v>
      </c>
      <c r="D11" s="23">
        <v>30817.517768454018</v>
      </c>
      <c r="E11" s="14">
        <v>0</v>
      </c>
      <c r="F11" s="23">
        <v>380.96233399999994</v>
      </c>
      <c r="G11" s="23">
        <v>79.839999999999989</v>
      </c>
      <c r="H11" s="23">
        <v>12969.132302327705</v>
      </c>
      <c r="I11" s="23"/>
      <c r="J11" s="23">
        <v>1562.9701059901602</v>
      </c>
      <c r="K11" s="23"/>
      <c r="L11" s="15">
        <f t="shared" ref="L11:L14" si="2">SUM(C11:K11)</f>
        <v>45984.694510771886</v>
      </c>
      <c r="M11" s="2"/>
      <c r="O11" s="16"/>
    </row>
    <row r="12" spans="1:20" ht="12.75" x14ac:dyDescent="0.25">
      <c r="A12" s="45"/>
      <c r="B12" s="17" t="s">
        <v>16</v>
      </c>
      <c r="C12" s="23">
        <v>15.129999999999999</v>
      </c>
      <c r="D12" s="23">
        <v>38053.781180756523</v>
      </c>
      <c r="E12" s="19">
        <v>0</v>
      </c>
      <c r="F12" s="23">
        <v>478.37709541293594</v>
      </c>
      <c r="G12" s="23">
        <v>142.64896845999999</v>
      </c>
      <c r="H12" s="23">
        <v>10516.227041951963</v>
      </c>
      <c r="I12" s="23"/>
      <c r="J12" s="23">
        <v>369.26215700000012</v>
      </c>
      <c r="K12" s="23"/>
      <c r="L12" s="20">
        <f t="shared" si="2"/>
        <v>49575.426443581418</v>
      </c>
      <c r="M12" s="2"/>
      <c r="O12" s="16"/>
    </row>
    <row r="13" spans="1:20" ht="12.75" x14ac:dyDescent="0.25">
      <c r="A13" s="45"/>
      <c r="B13" s="17" t="s">
        <v>17</v>
      </c>
      <c r="C13" s="23">
        <v>150.768</v>
      </c>
      <c r="D13" s="23">
        <v>170982.68652288956</v>
      </c>
      <c r="E13" s="23">
        <v>306.81456847469997</v>
      </c>
      <c r="F13" s="23">
        <v>152.8986401553</v>
      </c>
      <c r="G13" s="23">
        <v>72.3479052</v>
      </c>
      <c r="H13" s="23">
        <v>10294.112850705162</v>
      </c>
      <c r="I13" s="23"/>
      <c r="J13" s="23">
        <v>476.32649045900001</v>
      </c>
      <c r="K13" s="23"/>
      <c r="L13" s="20">
        <f t="shared" si="2"/>
        <v>182435.95497788375</v>
      </c>
      <c r="M13" s="2"/>
      <c r="O13" s="16"/>
    </row>
    <row r="14" spans="1:20" ht="12.75" x14ac:dyDescent="0.25">
      <c r="A14" s="45"/>
      <c r="B14" s="17" t="s">
        <v>18</v>
      </c>
      <c r="C14" s="23">
        <v>4.8250000000000008E-2</v>
      </c>
      <c r="D14" s="23">
        <v>95886.744973019697</v>
      </c>
      <c r="E14" s="23">
        <v>0.04</v>
      </c>
      <c r="F14" s="23">
        <v>244.82200749990002</v>
      </c>
      <c r="G14" s="23">
        <v>45.8</v>
      </c>
      <c r="H14" s="23">
        <v>15475.784986444616</v>
      </c>
      <c r="I14" s="23"/>
      <c r="J14" s="23">
        <v>460.75433409616625</v>
      </c>
      <c r="K14" s="23"/>
      <c r="L14" s="20">
        <f t="shared" si="2"/>
        <v>112113.99455106039</v>
      </c>
      <c r="M14" s="2"/>
      <c r="O14" s="16"/>
    </row>
    <row r="15" spans="1:20" ht="12.75" x14ac:dyDescent="0.25">
      <c r="A15" s="42" t="s">
        <v>13</v>
      </c>
      <c r="B15" s="43"/>
      <c r="C15" s="21">
        <f>SUM(C11:C14)</f>
        <v>340.21825000000001</v>
      </c>
      <c r="D15" s="21">
        <f t="shared" ref="D15:L15" si="3">SUM(D11:D14)</f>
        <v>335740.73044511979</v>
      </c>
      <c r="E15" s="21">
        <f t="shared" si="3"/>
        <v>306.85456847469999</v>
      </c>
      <c r="F15" s="21">
        <f t="shared" si="3"/>
        <v>1257.060077068136</v>
      </c>
      <c r="G15" s="21">
        <f t="shared" si="3"/>
        <v>340.63687365999999</v>
      </c>
      <c r="H15" s="21">
        <f t="shared" si="3"/>
        <v>49255.25718142945</v>
      </c>
      <c r="I15" s="21">
        <f t="shared" si="3"/>
        <v>0</v>
      </c>
      <c r="J15" s="21">
        <f t="shared" si="3"/>
        <v>2869.3130875453262</v>
      </c>
      <c r="K15" s="21">
        <f t="shared" si="3"/>
        <v>0</v>
      </c>
      <c r="L15" s="22">
        <f t="shared" si="3"/>
        <v>390110.07048329746</v>
      </c>
      <c r="M15" s="2"/>
      <c r="O15" s="16"/>
    </row>
    <row r="16" spans="1:20" ht="12.75" x14ac:dyDescent="0.25">
      <c r="A16" s="44">
        <v>2020</v>
      </c>
      <c r="B16" s="12" t="s">
        <v>15</v>
      </c>
      <c r="C16" s="24">
        <v>0.9</v>
      </c>
      <c r="D16" s="25">
        <v>13363.227069215996</v>
      </c>
      <c r="E16" s="25">
        <v>0</v>
      </c>
      <c r="F16" s="25">
        <v>2253.1360526839999</v>
      </c>
      <c r="G16" s="25">
        <v>1099.6200000000001</v>
      </c>
      <c r="H16" s="25">
        <v>12315.795797045599</v>
      </c>
      <c r="I16" s="25"/>
      <c r="J16" s="25">
        <v>110.50874999999999</v>
      </c>
      <c r="K16" s="23"/>
      <c r="L16" s="20">
        <f t="shared" ref="L16:L19" si="4">SUM(C16:K16)</f>
        <v>29143.187668945597</v>
      </c>
      <c r="M16" s="2"/>
      <c r="O16" s="16"/>
    </row>
    <row r="17" spans="1:15" ht="12.75" x14ac:dyDescent="0.25">
      <c r="A17" s="45"/>
      <c r="B17" s="17" t="s">
        <v>16</v>
      </c>
      <c r="C17" s="26">
        <v>4.5671737999999996E-2</v>
      </c>
      <c r="D17" s="23">
        <v>5257.9875608539996</v>
      </c>
      <c r="E17" s="23">
        <v>0</v>
      </c>
      <c r="F17" s="23">
        <v>13.6495</v>
      </c>
      <c r="G17" s="23">
        <v>57.498000000000005</v>
      </c>
      <c r="H17" s="23">
        <v>10105.7167164641</v>
      </c>
      <c r="I17" s="23"/>
      <c r="J17" s="23">
        <v>25.762140000000002</v>
      </c>
      <c r="K17" s="23"/>
      <c r="L17" s="20">
        <f t="shared" si="4"/>
        <v>15460.6595890561</v>
      </c>
      <c r="M17" s="2"/>
      <c r="O17" s="16"/>
    </row>
    <row r="18" spans="1:15" ht="12.75" x14ac:dyDescent="0.25">
      <c r="A18" s="45"/>
      <c r="B18" s="17" t="s">
        <v>17</v>
      </c>
      <c r="C18" s="26">
        <v>1.2000000000000002</v>
      </c>
      <c r="D18" s="23">
        <v>10630.733373236671</v>
      </c>
      <c r="E18" s="23">
        <v>0</v>
      </c>
      <c r="F18" s="23">
        <v>13.492492199999999</v>
      </c>
      <c r="G18" s="23">
        <v>50</v>
      </c>
      <c r="H18" s="23">
        <v>20276.544963773373</v>
      </c>
      <c r="I18" s="23"/>
      <c r="J18" s="23">
        <v>60.489168000000006</v>
      </c>
      <c r="K18" s="23"/>
      <c r="L18" s="20">
        <f t="shared" si="4"/>
        <v>31032.459997210044</v>
      </c>
      <c r="M18" s="2"/>
      <c r="O18" s="16"/>
    </row>
    <row r="19" spans="1:15" ht="12.75" x14ac:dyDescent="0.25">
      <c r="A19" s="45"/>
      <c r="B19" s="17" t="s">
        <v>18</v>
      </c>
      <c r="C19" s="26">
        <v>392.97</v>
      </c>
      <c r="D19" s="23">
        <v>18478.79091</v>
      </c>
      <c r="E19" s="23">
        <v>3.0033716999999998</v>
      </c>
      <c r="F19" s="23">
        <v>292.71598390000003</v>
      </c>
      <c r="G19" s="23">
        <v>53.56</v>
      </c>
      <c r="H19" s="23">
        <v>17031.308099999998</v>
      </c>
      <c r="I19" s="23"/>
      <c r="J19" s="23">
        <v>234.20707039999999</v>
      </c>
      <c r="K19" s="23"/>
      <c r="L19" s="20">
        <f t="shared" si="4"/>
        <v>36486.555436000002</v>
      </c>
      <c r="M19" s="2"/>
      <c r="O19" s="16"/>
    </row>
    <row r="20" spans="1:15" ht="12.75" x14ac:dyDescent="0.25">
      <c r="A20" s="37" t="s">
        <v>13</v>
      </c>
      <c r="B20" s="38"/>
      <c r="C20" s="21">
        <f>SUM(C16:C19)</f>
        <v>395.115671738</v>
      </c>
      <c r="D20" s="21">
        <f t="shared" ref="D20:L20" si="5">SUM(D16:D19)</f>
        <v>47730.738913306668</v>
      </c>
      <c r="E20" s="21">
        <f t="shared" si="5"/>
        <v>3.0033716999999998</v>
      </c>
      <c r="F20" s="21">
        <f t="shared" si="5"/>
        <v>2572.994028784</v>
      </c>
      <c r="G20" s="21">
        <f t="shared" si="5"/>
        <v>1260.6780000000001</v>
      </c>
      <c r="H20" s="21">
        <f t="shared" si="5"/>
        <v>59729.365577283068</v>
      </c>
      <c r="I20" s="21">
        <f t="shared" si="5"/>
        <v>0</v>
      </c>
      <c r="J20" s="21">
        <f t="shared" si="5"/>
        <v>430.96712839999998</v>
      </c>
      <c r="K20" s="21">
        <f t="shared" si="5"/>
        <v>0</v>
      </c>
      <c r="L20" s="22">
        <f t="shared" si="5"/>
        <v>112122.86269121175</v>
      </c>
      <c r="M20" s="2"/>
      <c r="O20" s="16"/>
    </row>
    <row r="21" spans="1:15" ht="12.75" x14ac:dyDescent="0.25">
      <c r="A21" s="46">
        <v>2021</v>
      </c>
      <c r="B21" s="12" t="s">
        <v>15</v>
      </c>
      <c r="C21" s="25">
        <v>39.419710000000002</v>
      </c>
      <c r="D21" s="25">
        <v>6838.0639912671195</v>
      </c>
      <c r="E21" s="23">
        <v>0</v>
      </c>
      <c r="F21" s="25">
        <v>357.25505101962796</v>
      </c>
      <c r="G21" s="25">
        <v>49.05369000000001</v>
      </c>
      <c r="H21" s="25">
        <v>12186.649113339819</v>
      </c>
      <c r="I21" s="23">
        <v>0</v>
      </c>
      <c r="J21" s="25">
        <v>76.422396000000006</v>
      </c>
      <c r="K21" s="25">
        <v>205.6589717</v>
      </c>
      <c r="L21" s="15">
        <f t="shared" ref="L21:L24" si="6">SUM(C21:K21)</f>
        <v>19752.522923326567</v>
      </c>
      <c r="M21" s="2"/>
      <c r="O21" s="16"/>
    </row>
    <row r="22" spans="1:15" ht="12.75" x14ac:dyDescent="0.25">
      <c r="A22" s="47"/>
      <c r="B22" s="17" t="s">
        <v>16</v>
      </c>
      <c r="C22" s="23">
        <v>509.018107144</v>
      </c>
      <c r="D22" s="23">
        <v>14778.398727299995</v>
      </c>
      <c r="E22" s="23">
        <v>0</v>
      </c>
      <c r="F22" s="23">
        <v>2153.2613305949999</v>
      </c>
      <c r="G22" s="23">
        <v>25.023168999999999</v>
      </c>
      <c r="H22" s="23">
        <v>5016.5250788796229</v>
      </c>
      <c r="I22" s="23">
        <v>0</v>
      </c>
      <c r="J22" s="23">
        <v>20.510400000000001</v>
      </c>
      <c r="K22" s="23">
        <v>0</v>
      </c>
      <c r="L22" s="20">
        <f t="shared" si="6"/>
        <v>22502.736812918618</v>
      </c>
      <c r="M22" s="2"/>
      <c r="O22" s="16"/>
    </row>
    <row r="23" spans="1:15" ht="12.75" x14ac:dyDescent="0.25">
      <c r="A23" s="47"/>
      <c r="B23" s="17" t="s">
        <v>17</v>
      </c>
      <c r="C23" s="23">
        <v>0</v>
      </c>
      <c r="D23" s="23">
        <v>1006.6564032964002</v>
      </c>
      <c r="E23" s="23">
        <v>0</v>
      </c>
      <c r="F23" s="23">
        <v>847.3343679327038</v>
      </c>
      <c r="G23" s="23">
        <v>0</v>
      </c>
      <c r="H23" s="23">
        <v>14677.688503631271</v>
      </c>
      <c r="I23" s="23">
        <v>0</v>
      </c>
      <c r="J23" s="23">
        <v>290.03089034499999</v>
      </c>
      <c r="K23" s="23">
        <v>0</v>
      </c>
      <c r="L23" s="20">
        <f t="shared" si="6"/>
        <v>16821.710165205372</v>
      </c>
      <c r="M23" s="2"/>
      <c r="O23" s="16"/>
    </row>
    <row r="24" spans="1:15" ht="12.75" x14ac:dyDescent="0.25">
      <c r="A24" s="47"/>
      <c r="B24" s="17" t="s">
        <v>18</v>
      </c>
      <c r="C24" s="23">
        <v>0</v>
      </c>
      <c r="D24" s="23">
        <v>129172.92370694624</v>
      </c>
      <c r="E24" s="23">
        <v>19.966089296000003</v>
      </c>
      <c r="F24" s="23">
        <v>324.16969745799997</v>
      </c>
      <c r="G24" s="23">
        <v>0</v>
      </c>
      <c r="H24" s="23">
        <v>3944.6280895987907</v>
      </c>
      <c r="I24" s="23">
        <v>0</v>
      </c>
      <c r="J24" s="23">
        <v>8.4843823999999994</v>
      </c>
      <c r="K24" s="23">
        <v>0.62894399999999995</v>
      </c>
      <c r="L24" s="20">
        <f t="shared" si="6"/>
        <v>133470.80090969903</v>
      </c>
      <c r="M24" s="2"/>
      <c r="O24" s="16"/>
    </row>
    <row r="25" spans="1:15" ht="12.75" x14ac:dyDescent="0.25">
      <c r="A25" s="37" t="s">
        <v>13</v>
      </c>
      <c r="B25" s="38"/>
      <c r="C25" s="21">
        <f>SUM(C21:C24)</f>
        <v>548.43781714399995</v>
      </c>
      <c r="D25" s="21">
        <f t="shared" ref="D25:L25" si="7">SUM(D21:D24)</f>
        <v>151796.04282880976</v>
      </c>
      <c r="E25" s="21">
        <f t="shared" si="7"/>
        <v>19.966089296000003</v>
      </c>
      <c r="F25" s="21">
        <f t="shared" si="7"/>
        <v>3682.0204470053313</v>
      </c>
      <c r="G25" s="21">
        <f t="shared" si="7"/>
        <v>74.076859000000013</v>
      </c>
      <c r="H25" s="21">
        <f t="shared" si="7"/>
        <v>35825.490785449503</v>
      </c>
      <c r="I25" s="21">
        <f t="shared" si="7"/>
        <v>0</v>
      </c>
      <c r="J25" s="21">
        <f t="shared" si="7"/>
        <v>395.448068745</v>
      </c>
      <c r="K25" s="21">
        <f t="shared" si="7"/>
        <v>206.28791569999999</v>
      </c>
      <c r="L25" s="22">
        <f t="shared" si="7"/>
        <v>192547.77081114959</v>
      </c>
      <c r="M25" s="2"/>
      <c r="O25" s="16"/>
    </row>
    <row r="26" spans="1:15" ht="12.75" x14ac:dyDescent="0.25">
      <c r="A26" s="46">
        <v>2022</v>
      </c>
      <c r="B26" s="12" t="s">
        <v>15</v>
      </c>
      <c r="C26" s="23">
        <v>0</v>
      </c>
      <c r="D26" s="25">
        <v>4326.9498256999996</v>
      </c>
      <c r="E26" s="23">
        <v>0</v>
      </c>
      <c r="F26" s="25">
        <v>71.379499776334413</v>
      </c>
      <c r="G26" s="23">
        <v>0</v>
      </c>
      <c r="H26" s="25">
        <v>4473.4590383031009</v>
      </c>
      <c r="I26" s="23">
        <v>0</v>
      </c>
      <c r="J26" s="25">
        <v>108.83279999999999</v>
      </c>
      <c r="K26" s="23">
        <v>0</v>
      </c>
      <c r="L26" s="15">
        <f t="shared" ref="L26:L29" si="8">SUM(C26:K26)</f>
        <v>8980.6211637794349</v>
      </c>
      <c r="M26" s="2"/>
      <c r="O26" s="16"/>
    </row>
    <row r="27" spans="1:15" ht="12.75" x14ac:dyDescent="0.25">
      <c r="A27" s="47"/>
      <c r="B27" s="17" t="s">
        <v>16</v>
      </c>
      <c r="C27" s="23">
        <v>0</v>
      </c>
      <c r="D27" s="23">
        <v>3562.8574442807148</v>
      </c>
      <c r="E27" s="23">
        <v>291.45378205000003</v>
      </c>
      <c r="F27" s="23">
        <v>96.00184813620001</v>
      </c>
      <c r="G27" s="23">
        <v>0</v>
      </c>
      <c r="H27" s="23">
        <v>9322.4037933567743</v>
      </c>
      <c r="I27" s="23">
        <v>0</v>
      </c>
      <c r="J27" s="23">
        <v>32982.809688215675</v>
      </c>
      <c r="K27" s="23">
        <v>0</v>
      </c>
      <c r="L27" s="20">
        <f t="shared" si="8"/>
        <v>46255.52655603936</v>
      </c>
      <c r="M27" s="2"/>
      <c r="O27" s="16"/>
    </row>
    <row r="28" spans="1:15" ht="12.75" x14ac:dyDescent="0.25">
      <c r="A28" s="47"/>
      <c r="B28" s="17" t="s">
        <v>17</v>
      </c>
      <c r="C28" s="23">
        <v>0</v>
      </c>
      <c r="D28" s="23">
        <v>2158.4010898306242</v>
      </c>
      <c r="E28" s="23">
        <v>0</v>
      </c>
      <c r="F28" s="23">
        <v>1364.1948750617451</v>
      </c>
      <c r="G28" s="23">
        <v>0</v>
      </c>
      <c r="H28" s="23">
        <v>9248.1584533999339</v>
      </c>
      <c r="I28" s="23">
        <v>0</v>
      </c>
      <c r="J28" s="23">
        <v>276.13281087199999</v>
      </c>
      <c r="K28" s="23">
        <v>0</v>
      </c>
      <c r="L28" s="20">
        <f t="shared" si="8"/>
        <v>13046.887229164304</v>
      </c>
      <c r="M28" s="2"/>
      <c r="O28" s="16"/>
    </row>
    <row r="29" spans="1:15" ht="12.75" x14ac:dyDescent="0.25">
      <c r="A29" s="47"/>
      <c r="B29" s="17" t="s">
        <v>18</v>
      </c>
      <c r="C29" s="26">
        <v>150</v>
      </c>
      <c r="D29" s="23">
        <v>128130.28843102219</v>
      </c>
      <c r="E29" s="23">
        <v>30.221952399999999</v>
      </c>
      <c r="F29" s="23">
        <v>142.42267731204001</v>
      </c>
      <c r="G29" s="23">
        <v>0</v>
      </c>
      <c r="H29" s="23">
        <v>41464.266986386305</v>
      </c>
      <c r="I29" s="23">
        <v>0</v>
      </c>
      <c r="J29" s="23">
        <v>3691.2280000000001</v>
      </c>
      <c r="K29" s="23">
        <v>0</v>
      </c>
      <c r="L29" s="20">
        <f t="shared" si="8"/>
        <v>173608.42804712054</v>
      </c>
      <c r="M29" s="2"/>
      <c r="O29" s="16"/>
    </row>
    <row r="30" spans="1:15" ht="12.75" x14ac:dyDescent="0.25">
      <c r="A30" s="37" t="s">
        <v>13</v>
      </c>
      <c r="B30" s="38"/>
      <c r="C30" s="21">
        <f>SUM(C26:C29)</f>
        <v>150</v>
      </c>
      <c r="D30" s="21">
        <f t="shared" ref="D30:L30" si="9">SUM(D26:D29)</f>
        <v>138178.49679083354</v>
      </c>
      <c r="E30" s="21">
        <f t="shared" si="9"/>
        <v>321.67573445000005</v>
      </c>
      <c r="F30" s="21">
        <f t="shared" si="9"/>
        <v>1673.9989002863194</v>
      </c>
      <c r="G30" s="21">
        <f t="shared" si="9"/>
        <v>0</v>
      </c>
      <c r="H30" s="21">
        <f t="shared" si="9"/>
        <v>64508.288271446116</v>
      </c>
      <c r="I30" s="21">
        <f t="shared" si="9"/>
        <v>0</v>
      </c>
      <c r="J30" s="21">
        <f t="shared" si="9"/>
        <v>37059.003299087672</v>
      </c>
      <c r="K30" s="21">
        <f t="shared" si="9"/>
        <v>0</v>
      </c>
      <c r="L30" s="22">
        <f t="shared" si="9"/>
        <v>241891.46299610363</v>
      </c>
      <c r="M30" s="2"/>
      <c r="O30" s="16"/>
    </row>
    <row r="31" spans="1:15" ht="12.75" x14ac:dyDescent="0.25">
      <c r="A31" s="39" t="s">
        <v>19</v>
      </c>
      <c r="B31" s="39"/>
      <c r="C31" s="39"/>
      <c r="D31" s="39"/>
      <c r="E31" s="39"/>
      <c r="F31" s="39"/>
      <c r="G31" s="39"/>
      <c r="H31" s="39"/>
      <c r="I31" s="39"/>
      <c r="J31" s="39"/>
      <c r="K31" s="39"/>
      <c r="L31" s="39"/>
      <c r="M31" s="2"/>
      <c r="O31" s="16"/>
    </row>
    <row r="32" spans="1:15" ht="12.75" x14ac:dyDescent="0.25">
      <c r="A32" s="27" t="s">
        <v>20</v>
      </c>
      <c r="B32" s="28"/>
      <c r="C32" s="29"/>
      <c r="D32" s="29"/>
      <c r="E32" s="29"/>
      <c r="F32" s="29"/>
      <c r="G32" s="29"/>
      <c r="H32" s="29"/>
      <c r="I32" s="29"/>
      <c r="J32" s="29"/>
      <c r="K32" s="29"/>
      <c r="L32" s="30"/>
      <c r="M32" s="31"/>
      <c r="O32" s="16"/>
    </row>
    <row r="33" spans="1:15" ht="15.75" customHeight="1" x14ac:dyDescent="0.25">
      <c r="A33" s="40" t="s">
        <v>21</v>
      </c>
      <c r="B33" s="41"/>
      <c r="C33" s="41"/>
      <c r="D33" s="41"/>
      <c r="E33" s="41"/>
      <c r="F33" s="41"/>
      <c r="G33" s="41"/>
      <c r="H33" s="41"/>
      <c r="I33" s="41"/>
      <c r="J33" s="41"/>
      <c r="K33" s="41"/>
      <c r="L33" s="41"/>
      <c r="M33" s="41"/>
      <c r="O33" s="16"/>
    </row>
    <row r="34" spans="1:15" ht="34.15" customHeight="1" x14ac:dyDescent="0.25">
      <c r="A34" s="41"/>
      <c r="B34" s="41"/>
      <c r="C34" s="41"/>
      <c r="D34" s="41"/>
      <c r="E34" s="41"/>
      <c r="F34" s="41"/>
      <c r="G34" s="41"/>
      <c r="H34" s="41"/>
      <c r="I34" s="41"/>
      <c r="J34" s="41"/>
      <c r="K34" s="41"/>
      <c r="L34" s="41"/>
      <c r="M34" s="41"/>
    </row>
    <row r="35" spans="1:15" ht="15.75" customHeight="1" x14ac:dyDescent="0.25">
      <c r="A35" s="32"/>
      <c r="B35" s="32"/>
      <c r="C35" s="33"/>
      <c r="D35" s="33"/>
      <c r="E35" s="33"/>
      <c r="F35" s="33"/>
      <c r="G35" s="33"/>
      <c r="H35" s="33"/>
      <c r="I35" s="33"/>
      <c r="J35" s="33"/>
      <c r="K35" s="33"/>
      <c r="L35" s="33"/>
    </row>
    <row r="36" spans="1:15" ht="15.75" customHeight="1" x14ac:dyDescent="0.25">
      <c r="A36" s="32"/>
      <c r="B36" s="32"/>
      <c r="C36" s="33"/>
      <c r="D36" s="33"/>
      <c r="E36" s="33"/>
      <c r="F36" s="33"/>
      <c r="G36" s="33"/>
      <c r="H36" s="33"/>
      <c r="I36" s="33"/>
      <c r="J36" s="33"/>
      <c r="K36" s="33"/>
      <c r="L36" s="33"/>
    </row>
    <row r="37" spans="1:15" ht="15.75" customHeight="1" x14ac:dyDescent="0.25">
      <c r="A37" s="32"/>
      <c r="B37" s="32"/>
      <c r="C37" s="33"/>
      <c r="D37" s="33"/>
      <c r="E37" s="33"/>
      <c r="F37" s="33"/>
      <c r="G37" s="33"/>
      <c r="H37" s="33"/>
      <c r="I37" s="33"/>
      <c r="J37" s="33"/>
      <c r="K37" s="33"/>
      <c r="L37" s="33"/>
    </row>
    <row r="38" spans="1:15" ht="15.75" customHeight="1" x14ac:dyDescent="0.25">
      <c r="A38" s="32"/>
      <c r="B38" s="32"/>
      <c r="C38" s="33"/>
      <c r="D38" s="33"/>
      <c r="E38" s="33"/>
      <c r="F38" s="33"/>
      <c r="G38" s="33"/>
      <c r="H38" s="33"/>
      <c r="I38" s="33"/>
      <c r="J38" s="33"/>
      <c r="K38" s="33"/>
      <c r="L38" s="33"/>
    </row>
    <row r="39" spans="1:15" ht="15.75" customHeight="1" x14ac:dyDescent="0.25">
      <c r="A39" s="32"/>
      <c r="B39" s="32"/>
      <c r="C39" s="33"/>
      <c r="D39" s="33"/>
      <c r="E39" s="33"/>
      <c r="F39" s="33"/>
      <c r="G39" s="33"/>
      <c r="H39" s="33"/>
      <c r="I39" s="33"/>
      <c r="J39" s="33"/>
      <c r="K39" s="33"/>
      <c r="L39" s="33"/>
    </row>
    <row r="40" spans="1:15" ht="15.75" customHeight="1" x14ac:dyDescent="0.25">
      <c r="A40" s="32"/>
      <c r="B40" s="32"/>
      <c r="C40" s="33"/>
      <c r="D40" s="33"/>
      <c r="E40" s="33"/>
      <c r="F40" s="33"/>
      <c r="G40" s="33"/>
      <c r="H40" s="33"/>
      <c r="I40" s="33"/>
      <c r="J40" s="33"/>
      <c r="K40" s="33"/>
      <c r="L40" s="33"/>
    </row>
    <row r="41" spans="1:15" ht="15.75" customHeight="1" x14ac:dyDescent="0.25">
      <c r="A41" s="32"/>
      <c r="B41" s="32"/>
      <c r="C41" s="33"/>
      <c r="D41" s="33"/>
      <c r="E41" s="33"/>
      <c r="F41" s="33"/>
      <c r="G41" s="33"/>
      <c r="H41" s="33"/>
      <c r="I41" s="33"/>
      <c r="J41" s="33"/>
      <c r="K41" s="33"/>
      <c r="L41" s="33"/>
    </row>
    <row r="42" spans="1:15" ht="15.75" customHeight="1" x14ac:dyDescent="0.25">
      <c r="A42" s="32"/>
      <c r="B42" s="32"/>
      <c r="C42" s="33"/>
      <c r="D42" s="33"/>
      <c r="E42" s="33"/>
      <c r="F42" s="33"/>
      <c r="G42" s="33"/>
      <c r="H42" s="33"/>
      <c r="I42" s="33"/>
      <c r="J42" s="33"/>
      <c r="K42" s="33"/>
      <c r="L42" s="33"/>
    </row>
    <row r="43" spans="1:15" ht="15.75" customHeight="1" x14ac:dyDescent="0.25">
      <c r="A43" s="32"/>
      <c r="B43" s="32"/>
      <c r="C43" s="33"/>
      <c r="D43" s="33"/>
      <c r="E43" s="33"/>
      <c r="F43" s="33"/>
      <c r="G43" s="33"/>
      <c r="H43" s="33"/>
      <c r="I43" s="33"/>
      <c r="J43" s="33"/>
      <c r="K43" s="33"/>
      <c r="L43" s="33"/>
    </row>
    <row r="44" spans="1:15" ht="15.75" customHeight="1" x14ac:dyDescent="0.25">
      <c r="A44" s="32"/>
      <c r="B44" s="32"/>
      <c r="C44" s="33"/>
      <c r="D44" s="33"/>
      <c r="E44" s="33"/>
      <c r="F44" s="33"/>
      <c r="G44" s="33"/>
      <c r="H44" s="33"/>
      <c r="I44" s="33"/>
      <c r="J44" s="33"/>
      <c r="K44" s="33"/>
      <c r="L44" s="33"/>
    </row>
    <row r="45" spans="1:15" ht="15.75" customHeight="1" x14ac:dyDescent="0.25">
      <c r="A45" s="32"/>
      <c r="B45" s="32"/>
      <c r="C45" s="33"/>
      <c r="D45" s="33"/>
      <c r="E45" s="33"/>
      <c r="F45" s="33"/>
      <c r="G45" s="33"/>
      <c r="H45" s="33"/>
      <c r="I45" s="33"/>
      <c r="J45" s="33"/>
      <c r="K45" s="33"/>
      <c r="L45" s="33"/>
    </row>
    <row r="46" spans="1:15" ht="15.75" customHeight="1" x14ac:dyDescent="0.25">
      <c r="A46" s="32"/>
      <c r="B46" s="32"/>
      <c r="C46" s="33"/>
      <c r="D46" s="33"/>
      <c r="E46" s="33"/>
      <c r="F46" s="33"/>
      <c r="G46" s="33"/>
      <c r="H46" s="33"/>
      <c r="I46" s="33"/>
      <c r="J46" s="33"/>
      <c r="K46" s="33"/>
      <c r="L46" s="33"/>
    </row>
    <row r="47" spans="1:15" ht="15.75" customHeight="1" x14ac:dyDescent="0.25">
      <c r="A47" s="32"/>
      <c r="B47" s="32"/>
      <c r="C47" s="33"/>
      <c r="D47" s="33"/>
      <c r="E47" s="33"/>
      <c r="F47" s="33"/>
      <c r="G47" s="33"/>
      <c r="H47" s="33"/>
      <c r="I47" s="33"/>
      <c r="J47" s="33"/>
      <c r="K47" s="33"/>
      <c r="L47" s="33"/>
    </row>
    <row r="48" spans="1:15" ht="15.75" customHeight="1" x14ac:dyDescent="0.25">
      <c r="A48" s="32"/>
      <c r="B48" s="32"/>
      <c r="C48" s="33"/>
      <c r="D48" s="33"/>
      <c r="E48" s="33"/>
      <c r="F48" s="33"/>
      <c r="G48" s="33"/>
      <c r="H48" s="33"/>
      <c r="I48" s="33"/>
      <c r="J48" s="33"/>
      <c r="K48" s="33"/>
      <c r="L48" s="33"/>
    </row>
    <row r="49" spans="1:12" ht="15.75" customHeight="1" x14ac:dyDescent="0.25">
      <c r="A49" s="32"/>
      <c r="B49" s="32"/>
      <c r="C49" s="33"/>
      <c r="D49" s="33"/>
      <c r="E49" s="33"/>
      <c r="F49" s="33"/>
      <c r="G49" s="33"/>
      <c r="H49" s="33"/>
      <c r="I49" s="33"/>
      <c r="J49" s="33"/>
      <c r="K49" s="33"/>
      <c r="L49" s="33"/>
    </row>
    <row r="50" spans="1:12" ht="15.75" customHeight="1" x14ac:dyDescent="0.25">
      <c r="A50" s="32"/>
      <c r="B50" s="32"/>
      <c r="C50" s="33"/>
      <c r="D50" s="33"/>
      <c r="E50" s="33"/>
      <c r="F50" s="33"/>
      <c r="G50" s="33"/>
      <c r="H50" s="33"/>
      <c r="I50" s="33"/>
      <c r="J50" s="33"/>
      <c r="K50" s="33"/>
      <c r="L50" s="33"/>
    </row>
    <row r="51" spans="1:12" ht="15.75" customHeight="1" x14ac:dyDescent="0.25">
      <c r="A51" s="32"/>
      <c r="B51" s="32"/>
      <c r="C51" s="33"/>
      <c r="D51" s="33"/>
      <c r="E51" s="33"/>
      <c r="F51" s="33"/>
      <c r="G51" s="33"/>
      <c r="H51" s="33"/>
      <c r="I51" s="33"/>
      <c r="J51" s="33"/>
      <c r="K51" s="33"/>
      <c r="L51" s="33"/>
    </row>
    <row r="52" spans="1:12" ht="15.75" customHeight="1" x14ac:dyDescent="0.25">
      <c r="A52" s="32"/>
      <c r="B52" s="32"/>
      <c r="C52" s="33"/>
      <c r="D52" s="33"/>
      <c r="E52" s="33"/>
      <c r="F52" s="33"/>
      <c r="G52" s="33"/>
      <c r="H52" s="33"/>
      <c r="I52" s="33"/>
      <c r="J52" s="33"/>
      <c r="K52" s="33"/>
      <c r="L52" s="33"/>
    </row>
    <row r="53" spans="1:12" ht="15.75" customHeight="1" x14ac:dyDescent="0.25">
      <c r="A53" s="32"/>
      <c r="B53" s="32"/>
      <c r="C53" s="33"/>
      <c r="D53" s="33"/>
      <c r="E53" s="33"/>
      <c r="F53" s="33"/>
      <c r="G53" s="33"/>
      <c r="H53" s="33"/>
      <c r="I53" s="33"/>
      <c r="J53" s="33"/>
      <c r="K53" s="33"/>
      <c r="L53" s="33"/>
    </row>
    <row r="54" spans="1:12" ht="15.75" customHeight="1" x14ac:dyDescent="0.25">
      <c r="A54" s="32"/>
      <c r="B54" s="32"/>
      <c r="C54" s="33"/>
      <c r="D54" s="33"/>
      <c r="E54" s="33"/>
      <c r="F54" s="33"/>
      <c r="G54" s="33"/>
      <c r="H54" s="33"/>
      <c r="I54" s="33"/>
      <c r="J54" s="33"/>
      <c r="K54" s="33"/>
      <c r="L54" s="33"/>
    </row>
    <row r="55" spans="1:12" ht="15.75" customHeight="1" x14ac:dyDescent="0.25">
      <c r="A55" s="32"/>
      <c r="B55" s="32"/>
      <c r="C55" s="33"/>
      <c r="D55" s="33"/>
      <c r="E55" s="33"/>
      <c r="F55" s="33"/>
      <c r="G55" s="33"/>
      <c r="H55" s="33"/>
      <c r="I55" s="33"/>
      <c r="J55" s="33"/>
      <c r="K55" s="33"/>
      <c r="L55" s="33"/>
    </row>
    <row r="56" spans="1:12" ht="15.75" customHeight="1" x14ac:dyDescent="0.25">
      <c r="A56" s="32"/>
      <c r="B56" s="32"/>
      <c r="C56" s="33"/>
      <c r="D56" s="33"/>
      <c r="E56" s="33"/>
      <c r="F56" s="33"/>
      <c r="G56" s="33"/>
      <c r="H56" s="33"/>
      <c r="I56" s="33"/>
      <c r="J56" s="33"/>
      <c r="K56" s="33"/>
      <c r="L56" s="33"/>
    </row>
    <row r="57" spans="1:12" ht="15.75" customHeight="1" x14ac:dyDescent="0.25">
      <c r="A57" s="32"/>
      <c r="B57" s="32"/>
      <c r="C57" s="33"/>
      <c r="D57" s="33"/>
      <c r="E57" s="33"/>
      <c r="F57" s="33"/>
      <c r="G57" s="33"/>
      <c r="H57" s="33"/>
      <c r="I57" s="33"/>
      <c r="J57" s="33"/>
      <c r="K57" s="33"/>
      <c r="L57" s="33"/>
    </row>
    <row r="58" spans="1:12" ht="15.75" customHeight="1" x14ac:dyDescent="0.25">
      <c r="A58" s="32"/>
      <c r="B58" s="32"/>
      <c r="C58" s="33"/>
      <c r="D58" s="33"/>
      <c r="E58" s="33"/>
      <c r="F58" s="33"/>
      <c r="G58" s="33"/>
      <c r="H58" s="33"/>
      <c r="I58" s="33"/>
      <c r="J58" s="33"/>
      <c r="K58" s="33"/>
      <c r="L58" s="33"/>
    </row>
    <row r="59" spans="1:12" ht="15.75" customHeight="1" x14ac:dyDescent="0.25">
      <c r="A59" s="32"/>
      <c r="B59" s="32"/>
      <c r="C59" s="33"/>
      <c r="D59" s="33"/>
      <c r="E59" s="33"/>
      <c r="F59" s="33"/>
      <c r="G59" s="33"/>
      <c r="H59" s="33"/>
      <c r="I59" s="33"/>
      <c r="J59" s="33"/>
      <c r="K59" s="33"/>
      <c r="L59" s="33"/>
    </row>
    <row r="60" spans="1:12" ht="15.75" customHeight="1" x14ac:dyDescent="0.25">
      <c r="A60" s="32"/>
      <c r="B60" s="32"/>
      <c r="C60" s="33"/>
      <c r="D60" s="33"/>
      <c r="E60" s="33"/>
      <c r="F60" s="33"/>
      <c r="G60" s="33"/>
      <c r="H60" s="33"/>
      <c r="I60" s="33"/>
      <c r="J60" s="33"/>
      <c r="K60" s="33"/>
      <c r="L60" s="33"/>
    </row>
    <row r="61" spans="1:12" ht="15.75" customHeight="1" x14ac:dyDescent="0.25">
      <c r="A61" s="32"/>
      <c r="B61" s="32"/>
      <c r="C61" s="33"/>
      <c r="D61" s="33"/>
      <c r="E61" s="33"/>
      <c r="F61" s="33"/>
      <c r="G61" s="33"/>
      <c r="H61" s="33"/>
      <c r="I61" s="33"/>
      <c r="J61" s="33"/>
      <c r="K61" s="33"/>
      <c r="L61" s="33"/>
    </row>
    <row r="62" spans="1:12" ht="15.75" customHeight="1" x14ac:dyDescent="0.25">
      <c r="A62" s="32"/>
      <c r="B62" s="32"/>
      <c r="C62" s="33"/>
      <c r="D62" s="33"/>
      <c r="E62" s="33"/>
      <c r="F62" s="33"/>
      <c r="G62" s="33"/>
      <c r="H62" s="33"/>
      <c r="I62" s="33"/>
      <c r="J62" s="33"/>
      <c r="K62" s="33"/>
      <c r="L62" s="33"/>
    </row>
    <row r="63" spans="1:12" ht="15.75" customHeight="1" x14ac:dyDescent="0.25">
      <c r="A63" s="32"/>
      <c r="B63" s="32"/>
      <c r="C63" s="33"/>
      <c r="D63" s="33"/>
      <c r="E63" s="33"/>
      <c r="F63" s="33"/>
      <c r="G63" s="33"/>
      <c r="H63" s="33"/>
      <c r="I63" s="33"/>
      <c r="J63" s="33"/>
      <c r="K63" s="33"/>
      <c r="L63" s="33"/>
    </row>
    <row r="64" spans="1:12" ht="15.75" customHeight="1" x14ac:dyDescent="0.25">
      <c r="A64" s="32"/>
      <c r="B64" s="32"/>
      <c r="C64" s="33"/>
      <c r="D64" s="33"/>
      <c r="E64" s="33"/>
      <c r="F64" s="33"/>
      <c r="G64" s="33"/>
      <c r="H64" s="33"/>
      <c r="I64" s="33"/>
      <c r="J64" s="33"/>
      <c r="K64" s="33"/>
      <c r="L64" s="33"/>
    </row>
    <row r="65" spans="3:12" ht="15.75" customHeight="1" x14ac:dyDescent="0.25">
      <c r="C65" s="34"/>
      <c r="D65" s="34"/>
      <c r="E65" s="34"/>
      <c r="F65" s="34"/>
      <c r="G65" s="34"/>
      <c r="H65" s="34"/>
      <c r="I65" s="34"/>
      <c r="J65" s="34"/>
      <c r="K65" s="34"/>
      <c r="L65" s="34"/>
    </row>
    <row r="66" spans="3:12" ht="15.75" customHeight="1" x14ac:dyDescent="0.25">
      <c r="C66" s="34"/>
      <c r="D66" s="34"/>
      <c r="E66" s="34"/>
      <c r="F66" s="34"/>
      <c r="G66" s="34"/>
      <c r="H66" s="34"/>
      <c r="I66" s="34"/>
      <c r="J66" s="34"/>
      <c r="K66" s="34"/>
      <c r="L66" s="34"/>
    </row>
    <row r="67" spans="3:12" ht="15.75" customHeight="1" x14ac:dyDescent="0.25">
      <c r="C67" s="34"/>
      <c r="D67" s="34"/>
      <c r="E67" s="34"/>
      <c r="F67" s="34"/>
      <c r="G67" s="34"/>
      <c r="H67" s="34"/>
      <c r="I67" s="34"/>
      <c r="J67" s="34"/>
      <c r="K67" s="34"/>
      <c r="L67" s="34"/>
    </row>
    <row r="68" spans="3:12" ht="15.75" customHeight="1" x14ac:dyDescent="0.25">
      <c r="C68" s="34"/>
      <c r="D68" s="34"/>
      <c r="E68" s="34"/>
      <c r="F68" s="34"/>
      <c r="G68" s="34"/>
      <c r="H68" s="34"/>
      <c r="I68" s="34"/>
      <c r="J68" s="34"/>
      <c r="K68" s="34"/>
      <c r="L68" s="34"/>
    </row>
    <row r="69" spans="3:12" ht="15.75" customHeight="1" x14ac:dyDescent="0.25">
      <c r="C69" s="34"/>
      <c r="D69" s="34"/>
      <c r="E69" s="34"/>
      <c r="F69" s="34"/>
      <c r="G69" s="34"/>
      <c r="H69" s="34"/>
      <c r="I69" s="34"/>
      <c r="J69" s="34"/>
      <c r="K69" s="34"/>
      <c r="L69" s="34"/>
    </row>
    <row r="70" spans="3:12" ht="15.75" customHeight="1" x14ac:dyDescent="0.25">
      <c r="C70" s="34"/>
      <c r="D70" s="34"/>
      <c r="E70" s="34"/>
      <c r="F70" s="34"/>
      <c r="G70" s="34"/>
      <c r="H70" s="34"/>
      <c r="I70" s="34"/>
      <c r="J70" s="34"/>
      <c r="K70" s="34"/>
      <c r="L70" s="34"/>
    </row>
    <row r="71" spans="3:12" ht="15.75" customHeight="1" x14ac:dyDescent="0.25">
      <c r="C71" s="34"/>
      <c r="D71" s="34"/>
      <c r="E71" s="34"/>
      <c r="F71" s="34"/>
      <c r="G71" s="34"/>
      <c r="H71" s="34"/>
      <c r="I71" s="34"/>
      <c r="J71" s="34"/>
      <c r="K71" s="34"/>
      <c r="L71" s="34"/>
    </row>
    <row r="72" spans="3:12" ht="15.75" customHeight="1" x14ac:dyDescent="0.25">
      <c r="C72" s="34"/>
      <c r="D72" s="34"/>
      <c r="E72" s="34"/>
      <c r="F72" s="34"/>
      <c r="G72" s="34"/>
      <c r="H72" s="34"/>
      <c r="I72" s="34"/>
      <c r="J72" s="34"/>
      <c r="K72" s="34"/>
      <c r="L72" s="34"/>
    </row>
    <row r="73" spans="3:12" ht="15.75" customHeight="1" x14ac:dyDescent="0.25">
      <c r="C73" s="34"/>
      <c r="D73" s="34"/>
      <c r="E73" s="34"/>
      <c r="F73" s="34"/>
      <c r="G73" s="34"/>
      <c r="H73" s="34"/>
      <c r="I73" s="34"/>
      <c r="J73" s="34"/>
      <c r="K73" s="34"/>
      <c r="L73" s="34"/>
    </row>
    <row r="74" spans="3:12" ht="15.75" customHeight="1" x14ac:dyDescent="0.25">
      <c r="C74" s="34"/>
      <c r="D74" s="34"/>
      <c r="E74" s="34"/>
      <c r="F74" s="34"/>
      <c r="G74" s="34"/>
      <c r="H74" s="34"/>
      <c r="I74" s="34"/>
      <c r="J74" s="34"/>
      <c r="K74" s="34"/>
      <c r="L74" s="34"/>
    </row>
    <row r="75" spans="3:12" ht="15.75" customHeight="1" x14ac:dyDescent="0.25">
      <c r="C75" s="34"/>
      <c r="D75" s="34"/>
      <c r="E75" s="34"/>
      <c r="F75" s="34"/>
      <c r="G75" s="34"/>
      <c r="H75" s="34"/>
      <c r="I75" s="34"/>
      <c r="J75" s="34"/>
      <c r="K75" s="34"/>
      <c r="L75" s="34"/>
    </row>
    <row r="76" spans="3:12" ht="15.75" customHeight="1" x14ac:dyDescent="0.25">
      <c r="C76" s="34"/>
      <c r="D76" s="34"/>
      <c r="E76" s="34"/>
      <c r="F76" s="34"/>
      <c r="G76" s="34"/>
      <c r="H76" s="34"/>
      <c r="I76" s="34"/>
      <c r="J76" s="34"/>
      <c r="K76" s="34"/>
      <c r="L76" s="34"/>
    </row>
    <row r="77" spans="3:12" ht="15.75" customHeight="1" x14ac:dyDescent="0.25">
      <c r="C77" s="34"/>
      <c r="D77" s="34"/>
      <c r="E77" s="34"/>
      <c r="F77" s="34"/>
      <c r="G77" s="34"/>
      <c r="H77" s="34"/>
      <c r="I77" s="34"/>
      <c r="J77" s="34"/>
      <c r="K77" s="34"/>
      <c r="L77" s="34"/>
    </row>
    <row r="78" spans="3:12" ht="15.75" customHeight="1" x14ac:dyDescent="0.25">
      <c r="C78" s="34"/>
      <c r="D78" s="34"/>
      <c r="E78" s="34"/>
      <c r="F78" s="34"/>
      <c r="G78" s="34"/>
      <c r="H78" s="34"/>
      <c r="I78" s="34"/>
      <c r="J78" s="34"/>
      <c r="K78" s="34"/>
      <c r="L78" s="34"/>
    </row>
    <row r="79" spans="3:12" ht="15.75" customHeight="1" x14ac:dyDescent="0.25">
      <c r="C79" s="34"/>
      <c r="D79" s="34"/>
      <c r="E79" s="34"/>
      <c r="F79" s="34"/>
      <c r="G79" s="34"/>
      <c r="H79" s="34"/>
      <c r="I79" s="34"/>
      <c r="J79" s="34"/>
      <c r="K79" s="34"/>
      <c r="L79" s="34"/>
    </row>
    <row r="80" spans="3:12" ht="15.75" customHeight="1" x14ac:dyDescent="0.25">
      <c r="C80" s="34"/>
      <c r="D80" s="34"/>
      <c r="E80" s="34"/>
      <c r="F80" s="34"/>
      <c r="G80" s="34"/>
      <c r="H80" s="34"/>
      <c r="I80" s="34"/>
      <c r="J80" s="34"/>
      <c r="K80" s="34"/>
      <c r="L80" s="34"/>
    </row>
    <row r="81" spans="3:12" ht="15.75" customHeight="1" x14ac:dyDescent="0.25">
      <c r="C81" s="34"/>
      <c r="D81" s="34"/>
      <c r="E81" s="34"/>
      <c r="F81" s="34"/>
      <c r="G81" s="34"/>
      <c r="H81" s="34"/>
      <c r="I81" s="34"/>
      <c r="J81" s="34"/>
      <c r="K81" s="34"/>
      <c r="L81" s="34"/>
    </row>
    <row r="82" spans="3:12" ht="15.75" customHeight="1" x14ac:dyDescent="0.25">
      <c r="C82" s="34"/>
      <c r="D82" s="34"/>
      <c r="E82" s="34"/>
      <c r="F82" s="34"/>
      <c r="G82" s="34"/>
      <c r="H82" s="34"/>
      <c r="I82" s="34"/>
      <c r="J82" s="34"/>
      <c r="K82" s="34"/>
      <c r="L82" s="34"/>
    </row>
    <row r="83" spans="3:12" ht="15.75" customHeight="1" x14ac:dyDescent="0.25">
      <c r="C83" s="34"/>
      <c r="D83" s="34"/>
      <c r="E83" s="34"/>
      <c r="F83" s="34"/>
      <c r="G83" s="34"/>
      <c r="H83" s="34"/>
      <c r="I83" s="34"/>
      <c r="J83" s="34"/>
      <c r="K83" s="34"/>
      <c r="L83" s="34"/>
    </row>
    <row r="84" spans="3:12" ht="15.75" customHeight="1" x14ac:dyDescent="0.25">
      <c r="C84" s="34"/>
      <c r="D84" s="34"/>
      <c r="E84" s="34"/>
      <c r="F84" s="34"/>
      <c r="G84" s="34"/>
      <c r="H84" s="34"/>
      <c r="I84" s="34"/>
      <c r="J84" s="34"/>
      <c r="K84" s="34"/>
      <c r="L84" s="34"/>
    </row>
    <row r="85" spans="3:12" ht="15.75" customHeight="1" x14ac:dyDescent="0.25">
      <c r="C85" s="34"/>
      <c r="D85" s="34"/>
      <c r="E85" s="34"/>
      <c r="F85" s="34"/>
      <c r="G85" s="34"/>
      <c r="H85" s="34"/>
      <c r="I85" s="34"/>
      <c r="J85" s="34"/>
      <c r="K85" s="34"/>
      <c r="L85" s="34"/>
    </row>
    <row r="86" spans="3:12" ht="15.75" customHeight="1" x14ac:dyDescent="0.25">
      <c r="C86" s="34"/>
      <c r="D86" s="34"/>
      <c r="E86" s="34"/>
      <c r="F86" s="34"/>
      <c r="G86" s="34"/>
      <c r="H86" s="34"/>
      <c r="I86" s="34"/>
      <c r="J86" s="34"/>
      <c r="K86" s="34"/>
      <c r="L86" s="34"/>
    </row>
    <row r="87" spans="3:12" ht="15.75" customHeight="1" x14ac:dyDescent="0.25">
      <c r="C87" s="34"/>
      <c r="D87" s="34"/>
      <c r="E87" s="34"/>
      <c r="F87" s="34"/>
      <c r="G87" s="34"/>
      <c r="H87" s="34"/>
      <c r="I87" s="34"/>
      <c r="J87" s="34"/>
      <c r="K87" s="34"/>
      <c r="L87" s="34"/>
    </row>
    <row r="88" spans="3:12" ht="15.75" customHeight="1" x14ac:dyDescent="0.25">
      <c r="C88" s="34"/>
      <c r="D88" s="34"/>
      <c r="E88" s="34"/>
      <c r="F88" s="34"/>
      <c r="G88" s="34"/>
      <c r="H88" s="34"/>
      <c r="I88" s="34"/>
      <c r="J88" s="34"/>
      <c r="K88" s="34"/>
      <c r="L88" s="34"/>
    </row>
    <row r="89" spans="3:12" ht="15.75" customHeight="1" x14ac:dyDescent="0.25">
      <c r="C89" s="34"/>
      <c r="D89" s="34"/>
      <c r="E89" s="34"/>
      <c r="F89" s="34"/>
      <c r="G89" s="34"/>
      <c r="H89" s="34"/>
      <c r="I89" s="34"/>
      <c r="J89" s="34"/>
      <c r="K89" s="34"/>
      <c r="L89" s="34"/>
    </row>
    <row r="90" spans="3:12" ht="15.75" customHeight="1" x14ac:dyDescent="0.25">
      <c r="C90" s="34"/>
      <c r="D90" s="34"/>
      <c r="E90" s="34"/>
      <c r="F90" s="34"/>
      <c r="G90" s="34"/>
      <c r="H90" s="34"/>
      <c r="I90" s="34"/>
      <c r="J90" s="34"/>
      <c r="K90" s="34"/>
      <c r="L90" s="34"/>
    </row>
    <row r="91" spans="3:12" ht="15.75" customHeight="1" x14ac:dyDescent="0.25">
      <c r="C91" s="34"/>
      <c r="D91" s="34"/>
      <c r="E91" s="34"/>
      <c r="F91" s="34"/>
      <c r="G91" s="34"/>
      <c r="H91" s="34"/>
      <c r="I91" s="34"/>
      <c r="J91" s="34"/>
      <c r="K91" s="34"/>
      <c r="L91" s="34"/>
    </row>
    <row r="92" spans="3:12" ht="15.75" customHeight="1" x14ac:dyDescent="0.25">
      <c r="C92" s="34"/>
      <c r="D92" s="34"/>
      <c r="E92" s="34"/>
      <c r="F92" s="34"/>
      <c r="G92" s="34"/>
      <c r="H92" s="34"/>
      <c r="I92" s="34"/>
      <c r="J92" s="34"/>
      <c r="K92" s="34"/>
      <c r="L92" s="34"/>
    </row>
    <row r="93" spans="3:12" ht="15.75" customHeight="1" x14ac:dyDescent="0.25">
      <c r="C93" s="34"/>
      <c r="D93" s="34"/>
      <c r="E93" s="34"/>
      <c r="F93" s="34"/>
      <c r="G93" s="34"/>
      <c r="H93" s="34"/>
      <c r="I93" s="34"/>
      <c r="J93" s="34"/>
      <c r="K93" s="34"/>
      <c r="L93" s="34"/>
    </row>
    <row r="94" spans="3:12" ht="15.75" customHeight="1" x14ac:dyDescent="0.25">
      <c r="C94" s="34"/>
      <c r="D94" s="34"/>
      <c r="E94" s="34"/>
      <c r="F94" s="34"/>
      <c r="G94" s="34"/>
      <c r="H94" s="34"/>
      <c r="I94" s="34"/>
      <c r="J94" s="34"/>
      <c r="K94" s="34"/>
      <c r="L94" s="34"/>
    </row>
    <row r="95" spans="3:12" ht="15.75" customHeight="1" x14ac:dyDescent="0.25">
      <c r="C95" s="34"/>
      <c r="D95" s="34"/>
      <c r="E95" s="34"/>
      <c r="F95" s="34"/>
      <c r="G95" s="34"/>
      <c r="H95" s="34"/>
      <c r="I95" s="34"/>
      <c r="J95" s="34"/>
      <c r="K95" s="34"/>
      <c r="L95" s="34"/>
    </row>
    <row r="96" spans="3:12" ht="15.75" customHeight="1" x14ac:dyDescent="0.25">
      <c r="C96" s="34"/>
      <c r="D96" s="34"/>
      <c r="E96" s="34"/>
      <c r="F96" s="34"/>
      <c r="G96" s="34"/>
      <c r="H96" s="34"/>
      <c r="I96" s="34"/>
      <c r="J96" s="34"/>
      <c r="K96" s="34"/>
      <c r="L96" s="34"/>
    </row>
    <row r="97" spans="3:12" ht="15.75" customHeight="1" x14ac:dyDescent="0.25">
      <c r="C97" s="34"/>
      <c r="D97" s="34"/>
      <c r="E97" s="34"/>
      <c r="F97" s="34"/>
      <c r="G97" s="34"/>
      <c r="H97" s="34"/>
      <c r="I97" s="34"/>
      <c r="J97" s="34"/>
      <c r="K97" s="34"/>
      <c r="L97" s="34"/>
    </row>
    <row r="98" spans="3:12" ht="15.75" customHeight="1" x14ac:dyDescent="0.25">
      <c r="C98" s="34"/>
      <c r="D98" s="34"/>
      <c r="E98" s="34"/>
      <c r="F98" s="34"/>
      <c r="G98" s="34"/>
      <c r="H98" s="34"/>
      <c r="I98" s="34"/>
      <c r="J98" s="34"/>
      <c r="K98" s="34"/>
      <c r="L98" s="34"/>
    </row>
    <row r="99" spans="3:12" ht="15.75" customHeight="1" x14ac:dyDescent="0.25">
      <c r="C99" s="34"/>
      <c r="D99" s="34"/>
      <c r="E99" s="34"/>
      <c r="F99" s="34"/>
      <c r="G99" s="34"/>
      <c r="H99" s="34"/>
      <c r="I99" s="34"/>
      <c r="J99" s="34"/>
      <c r="K99" s="34"/>
      <c r="L99" s="34"/>
    </row>
    <row r="100" spans="3:12" ht="15.75" customHeight="1" x14ac:dyDescent="0.25">
      <c r="C100" s="34"/>
      <c r="D100" s="34"/>
      <c r="E100" s="34"/>
      <c r="F100" s="34"/>
      <c r="G100" s="34"/>
      <c r="H100" s="34"/>
      <c r="I100" s="34"/>
      <c r="J100" s="34"/>
      <c r="K100" s="34"/>
      <c r="L100" s="34"/>
    </row>
    <row r="101" spans="3:12" ht="15.75" customHeight="1" x14ac:dyDescent="0.25">
      <c r="C101" s="34"/>
      <c r="D101" s="34"/>
      <c r="E101" s="34"/>
      <c r="F101" s="34"/>
      <c r="G101" s="34"/>
      <c r="H101" s="34"/>
      <c r="I101" s="34"/>
      <c r="J101" s="34"/>
      <c r="K101" s="34"/>
      <c r="L101" s="34"/>
    </row>
    <row r="102" spans="3:12" ht="15.75" customHeight="1" x14ac:dyDescent="0.25">
      <c r="C102" s="34"/>
      <c r="D102" s="34"/>
      <c r="E102" s="34"/>
      <c r="F102" s="34"/>
      <c r="G102" s="34"/>
      <c r="H102" s="34"/>
      <c r="I102" s="34"/>
      <c r="J102" s="34"/>
      <c r="K102" s="34"/>
      <c r="L102" s="34"/>
    </row>
    <row r="103" spans="3:12" ht="15.75" customHeight="1" x14ac:dyDescent="0.25">
      <c r="C103" s="34"/>
      <c r="D103" s="34"/>
      <c r="E103" s="34"/>
      <c r="F103" s="34"/>
      <c r="G103" s="34"/>
      <c r="H103" s="34"/>
      <c r="I103" s="34"/>
      <c r="J103" s="34"/>
      <c r="K103" s="34"/>
      <c r="L103" s="34"/>
    </row>
    <row r="104" spans="3:12" ht="15.75" customHeight="1" x14ac:dyDescent="0.25">
      <c r="C104" s="34"/>
      <c r="D104" s="34"/>
      <c r="E104" s="34"/>
      <c r="F104" s="34"/>
      <c r="G104" s="34"/>
      <c r="H104" s="34"/>
      <c r="I104" s="34"/>
      <c r="J104" s="34"/>
      <c r="K104" s="34"/>
      <c r="L104" s="34"/>
    </row>
    <row r="105" spans="3:12" ht="15.75" customHeight="1" x14ac:dyDescent="0.25">
      <c r="C105" s="34"/>
      <c r="D105" s="34"/>
      <c r="E105" s="34"/>
      <c r="F105" s="34"/>
      <c r="G105" s="34"/>
      <c r="H105" s="34"/>
      <c r="I105" s="34"/>
      <c r="J105" s="34"/>
      <c r="K105" s="34"/>
      <c r="L105" s="34"/>
    </row>
    <row r="106" spans="3:12" ht="15.75" customHeight="1" x14ac:dyDescent="0.25">
      <c r="C106" s="34"/>
      <c r="D106" s="34"/>
      <c r="E106" s="34"/>
      <c r="F106" s="34"/>
      <c r="G106" s="34"/>
      <c r="H106" s="34"/>
      <c r="I106" s="34"/>
      <c r="J106" s="34"/>
      <c r="K106" s="34"/>
      <c r="L106" s="34"/>
    </row>
    <row r="107" spans="3:12" ht="15.75" customHeight="1" x14ac:dyDescent="0.25">
      <c r="C107" s="34"/>
      <c r="D107" s="34"/>
      <c r="E107" s="34"/>
      <c r="F107" s="34"/>
      <c r="G107" s="34"/>
      <c r="H107" s="34"/>
      <c r="I107" s="34"/>
      <c r="J107" s="34"/>
      <c r="K107" s="34"/>
      <c r="L107" s="34"/>
    </row>
    <row r="108" spans="3:12" ht="15.75" customHeight="1" x14ac:dyDescent="0.25">
      <c r="C108" s="34"/>
      <c r="D108" s="34"/>
      <c r="E108" s="34"/>
      <c r="F108" s="34"/>
      <c r="G108" s="34"/>
      <c r="H108" s="34"/>
      <c r="I108" s="34"/>
      <c r="J108" s="34"/>
      <c r="K108" s="34"/>
      <c r="L108" s="34"/>
    </row>
    <row r="109" spans="3:12" ht="15.75" customHeight="1" x14ac:dyDescent="0.25">
      <c r="C109" s="34"/>
      <c r="D109" s="34"/>
      <c r="E109" s="34"/>
      <c r="F109" s="34"/>
      <c r="G109" s="34"/>
      <c r="H109" s="34"/>
      <c r="I109" s="34"/>
      <c r="J109" s="34"/>
      <c r="K109" s="34"/>
      <c r="L109" s="34"/>
    </row>
    <row r="110" spans="3:12" ht="15.75" customHeight="1" x14ac:dyDescent="0.25">
      <c r="C110" s="34"/>
      <c r="D110" s="34"/>
      <c r="E110" s="34"/>
      <c r="F110" s="34"/>
      <c r="G110" s="34"/>
      <c r="H110" s="34"/>
      <c r="I110" s="34"/>
      <c r="J110" s="34"/>
      <c r="K110" s="34"/>
      <c r="L110" s="34"/>
    </row>
    <row r="111" spans="3:12" ht="15.75" customHeight="1" x14ac:dyDescent="0.25">
      <c r="C111" s="34"/>
      <c r="D111" s="34"/>
      <c r="E111" s="34"/>
      <c r="F111" s="34"/>
      <c r="G111" s="34"/>
      <c r="H111" s="34"/>
      <c r="I111" s="34"/>
      <c r="J111" s="34"/>
      <c r="K111" s="34"/>
      <c r="L111" s="34"/>
    </row>
    <row r="112" spans="3:12" ht="15.75" customHeight="1" x14ac:dyDescent="0.25">
      <c r="C112" s="34"/>
      <c r="D112" s="34"/>
      <c r="E112" s="34"/>
      <c r="F112" s="34"/>
      <c r="G112" s="34"/>
      <c r="H112" s="34"/>
      <c r="I112" s="34"/>
      <c r="J112" s="34"/>
      <c r="K112" s="34"/>
      <c r="L112" s="34"/>
    </row>
    <row r="113" spans="3:12" ht="15.75" customHeight="1" x14ac:dyDescent="0.25">
      <c r="C113" s="34"/>
      <c r="D113" s="34"/>
      <c r="E113" s="34"/>
      <c r="F113" s="34"/>
      <c r="G113" s="34"/>
      <c r="H113" s="34"/>
      <c r="I113" s="34"/>
      <c r="J113" s="34"/>
      <c r="K113" s="34"/>
      <c r="L113" s="34"/>
    </row>
    <row r="114" spans="3:12" ht="15.75" customHeight="1" x14ac:dyDescent="0.25">
      <c r="C114" s="34"/>
      <c r="D114" s="34"/>
      <c r="E114" s="34"/>
      <c r="F114" s="34"/>
      <c r="G114" s="34"/>
      <c r="H114" s="34"/>
      <c r="I114" s="34"/>
      <c r="J114" s="34"/>
      <c r="K114" s="34"/>
      <c r="L114" s="34"/>
    </row>
    <row r="115" spans="3:12" ht="15.75" customHeight="1" x14ac:dyDescent="0.25">
      <c r="C115" s="34"/>
      <c r="D115" s="34"/>
      <c r="E115" s="34"/>
      <c r="F115" s="34"/>
      <c r="G115" s="34"/>
      <c r="H115" s="34"/>
      <c r="I115" s="34"/>
      <c r="J115" s="34"/>
      <c r="K115" s="34"/>
      <c r="L115" s="34"/>
    </row>
    <row r="116" spans="3:12" ht="15.75" customHeight="1" x14ac:dyDescent="0.25">
      <c r="C116" s="34"/>
      <c r="D116" s="34"/>
      <c r="E116" s="34"/>
      <c r="F116" s="34"/>
      <c r="G116" s="34"/>
      <c r="H116" s="34"/>
      <c r="I116" s="34"/>
      <c r="J116" s="34"/>
      <c r="K116" s="34"/>
      <c r="L116" s="34"/>
    </row>
    <row r="117" spans="3:12" ht="15.75" customHeight="1" x14ac:dyDescent="0.25">
      <c r="C117" s="34"/>
      <c r="D117" s="34"/>
      <c r="E117" s="34"/>
      <c r="F117" s="34"/>
      <c r="G117" s="34"/>
      <c r="H117" s="34"/>
      <c r="I117" s="34"/>
      <c r="J117" s="34"/>
      <c r="K117" s="34"/>
      <c r="L117" s="34"/>
    </row>
    <row r="118" spans="3:12" ht="15.75" customHeight="1" x14ac:dyDescent="0.25">
      <c r="C118" s="34"/>
      <c r="D118" s="34"/>
      <c r="E118" s="34"/>
      <c r="F118" s="34"/>
      <c r="G118" s="34"/>
      <c r="H118" s="34"/>
      <c r="I118" s="34"/>
      <c r="J118" s="34"/>
      <c r="K118" s="34"/>
      <c r="L118" s="34"/>
    </row>
    <row r="119" spans="3:12" ht="15.75" customHeight="1" x14ac:dyDescent="0.25">
      <c r="C119" s="34"/>
      <c r="D119" s="34"/>
      <c r="E119" s="34"/>
      <c r="F119" s="34"/>
      <c r="G119" s="34"/>
      <c r="H119" s="34"/>
      <c r="I119" s="34"/>
      <c r="J119" s="34"/>
      <c r="K119" s="34"/>
      <c r="L119" s="34"/>
    </row>
    <row r="120" spans="3:12" ht="15.75" customHeight="1" x14ac:dyDescent="0.25">
      <c r="C120" s="34"/>
      <c r="D120" s="34"/>
      <c r="E120" s="34"/>
      <c r="F120" s="34"/>
      <c r="G120" s="34"/>
      <c r="H120" s="34"/>
      <c r="I120" s="34"/>
      <c r="J120" s="34"/>
      <c r="K120" s="34"/>
      <c r="L120" s="34"/>
    </row>
    <row r="121" spans="3:12" ht="15.75" customHeight="1" x14ac:dyDescent="0.25">
      <c r="C121" s="34"/>
      <c r="D121" s="34"/>
      <c r="E121" s="34"/>
      <c r="F121" s="34"/>
      <c r="G121" s="34"/>
      <c r="H121" s="34"/>
      <c r="I121" s="34"/>
      <c r="J121" s="34"/>
      <c r="K121" s="34"/>
      <c r="L121" s="34"/>
    </row>
    <row r="122" spans="3:12" ht="15.75" customHeight="1" x14ac:dyDescent="0.25">
      <c r="C122" s="34"/>
      <c r="D122" s="34"/>
      <c r="E122" s="34"/>
      <c r="F122" s="34"/>
      <c r="G122" s="34"/>
      <c r="H122" s="34"/>
      <c r="I122" s="34"/>
      <c r="J122" s="34"/>
      <c r="K122" s="34"/>
      <c r="L122" s="34"/>
    </row>
    <row r="123" spans="3:12" ht="15.75" customHeight="1" x14ac:dyDescent="0.25">
      <c r="C123" s="34"/>
      <c r="D123" s="34"/>
      <c r="E123" s="34"/>
      <c r="F123" s="34"/>
      <c r="G123" s="34"/>
      <c r="H123" s="34"/>
      <c r="I123" s="34"/>
      <c r="J123" s="34"/>
      <c r="K123" s="34"/>
      <c r="L123" s="34"/>
    </row>
    <row r="124" spans="3:12" ht="15.75" customHeight="1" x14ac:dyDescent="0.25">
      <c r="C124" s="34"/>
      <c r="D124" s="34"/>
      <c r="E124" s="34"/>
      <c r="F124" s="34"/>
      <c r="G124" s="34"/>
      <c r="H124" s="34"/>
      <c r="I124" s="34"/>
      <c r="J124" s="34"/>
      <c r="K124" s="34"/>
      <c r="L124" s="34"/>
    </row>
    <row r="125" spans="3:12" ht="15.75" customHeight="1" x14ac:dyDescent="0.25">
      <c r="C125" s="34"/>
      <c r="D125" s="34"/>
      <c r="E125" s="34"/>
      <c r="F125" s="34"/>
      <c r="G125" s="34"/>
      <c r="H125" s="34"/>
      <c r="I125" s="34"/>
      <c r="J125" s="34"/>
      <c r="K125" s="34"/>
      <c r="L125" s="34"/>
    </row>
    <row r="126" spans="3:12" ht="15.75" customHeight="1" x14ac:dyDescent="0.25">
      <c r="C126" s="34"/>
      <c r="D126" s="34"/>
      <c r="E126" s="34"/>
      <c r="F126" s="34"/>
      <c r="G126" s="34"/>
      <c r="H126" s="34"/>
      <c r="I126" s="34"/>
      <c r="J126" s="34"/>
      <c r="K126" s="34"/>
      <c r="L126" s="34"/>
    </row>
    <row r="127" spans="3:12" ht="15.75" customHeight="1" x14ac:dyDescent="0.25">
      <c r="C127" s="34"/>
      <c r="D127" s="34"/>
      <c r="E127" s="34"/>
      <c r="F127" s="34"/>
      <c r="G127" s="34"/>
      <c r="H127" s="34"/>
      <c r="I127" s="34"/>
      <c r="J127" s="34"/>
      <c r="K127" s="34"/>
      <c r="L127" s="34"/>
    </row>
    <row r="128" spans="3:12" ht="15.75" customHeight="1" x14ac:dyDescent="0.25">
      <c r="C128" s="34"/>
      <c r="D128" s="34"/>
      <c r="E128" s="34"/>
      <c r="F128" s="34"/>
      <c r="G128" s="34"/>
      <c r="H128" s="34"/>
      <c r="I128" s="34"/>
      <c r="J128" s="34"/>
      <c r="K128" s="34"/>
      <c r="L128" s="34"/>
    </row>
    <row r="129" spans="3:12" ht="15.75" customHeight="1" x14ac:dyDescent="0.25">
      <c r="C129" s="34"/>
      <c r="D129" s="34"/>
      <c r="E129" s="34"/>
      <c r="F129" s="34"/>
      <c r="G129" s="34"/>
      <c r="H129" s="34"/>
      <c r="I129" s="34"/>
      <c r="J129" s="34"/>
      <c r="K129" s="34"/>
      <c r="L129" s="34"/>
    </row>
    <row r="130" spans="3:12" ht="15.75" customHeight="1" x14ac:dyDescent="0.25">
      <c r="C130" s="34"/>
      <c r="D130" s="34"/>
      <c r="E130" s="34"/>
      <c r="F130" s="34"/>
      <c r="G130" s="34"/>
      <c r="H130" s="34"/>
      <c r="I130" s="34"/>
      <c r="J130" s="34"/>
      <c r="K130" s="34"/>
      <c r="L130" s="34"/>
    </row>
    <row r="131" spans="3:12" ht="15.75" customHeight="1" x14ac:dyDescent="0.25">
      <c r="C131" s="34"/>
      <c r="D131" s="34"/>
      <c r="E131" s="34"/>
      <c r="F131" s="34"/>
      <c r="G131" s="34"/>
      <c r="H131" s="34"/>
      <c r="I131" s="34"/>
      <c r="J131" s="34"/>
      <c r="K131" s="34"/>
      <c r="L131" s="34"/>
    </row>
    <row r="132" spans="3:12" ht="15.75" customHeight="1" x14ac:dyDescent="0.25">
      <c r="C132" s="34"/>
      <c r="D132" s="34"/>
      <c r="E132" s="34"/>
      <c r="F132" s="34"/>
      <c r="G132" s="34"/>
      <c r="H132" s="34"/>
      <c r="I132" s="34"/>
      <c r="J132" s="34"/>
      <c r="K132" s="34"/>
      <c r="L132" s="34"/>
    </row>
    <row r="133" spans="3:12" ht="15.75" customHeight="1" x14ac:dyDescent="0.25">
      <c r="C133" s="34"/>
      <c r="D133" s="34"/>
      <c r="E133" s="34"/>
      <c r="F133" s="34"/>
      <c r="G133" s="34"/>
      <c r="H133" s="34"/>
      <c r="I133" s="34"/>
      <c r="J133" s="34"/>
      <c r="K133" s="34"/>
      <c r="L133" s="34"/>
    </row>
    <row r="134" spans="3:12" ht="15.75" customHeight="1" x14ac:dyDescent="0.25">
      <c r="C134" s="34"/>
      <c r="D134" s="34"/>
      <c r="E134" s="34"/>
      <c r="F134" s="34"/>
      <c r="G134" s="34"/>
      <c r="H134" s="34"/>
      <c r="I134" s="34"/>
      <c r="J134" s="34"/>
      <c r="K134" s="34"/>
      <c r="L134" s="34"/>
    </row>
    <row r="135" spans="3:12" ht="15.75" customHeight="1" x14ac:dyDescent="0.25">
      <c r="C135" s="34"/>
      <c r="D135" s="34"/>
      <c r="E135" s="34"/>
      <c r="F135" s="34"/>
      <c r="G135" s="34"/>
      <c r="H135" s="34"/>
      <c r="I135" s="34"/>
      <c r="J135" s="34"/>
      <c r="K135" s="34"/>
      <c r="L135" s="34"/>
    </row>
    <row r="136" spans="3:12" ht="15.75" customHeight="1" x14ac:dyDescent="0.25">
      <c r="C136" s="34"/>
      <c r="D136" s="34"/>
      <c r="E136" s="34"/>
      <c r="F136" s="34"/>
      <c r="G136" s="34"/>
      <c r="H136" s="34"/>
      <c r="I136" s="34"/>
      <c r="J136" s="34"/>
      <c r="K136" s="34"/>
      <c r="L136" s="34"/>
    </row>
    <row r="137" spans="3:12" ht="15.75" customHeight="1" x14ac:dyDescent="0.25">
      <c r="C137" s="34"/>
      <c r="D137" s="34"/>
      <c r="E137" s="34"/>
      <c r="F137" s="34"/>
      <c r="G137" s="34"/>
      <c r="H137" s="34"/>
      <c r="I137" s="34"/>
      <c r="J137" s="34"/>
      <c r="K137" s="34"/>
      <c r="L137" s="34"/>
    </row>
    <row r="138" spans="3:12" ht="15.75" customHeight="1" x14ac:dyDescent="0.25">
      <c r="C138" s="34"/>
      <c r="D138" s="34"/>
      <c r="E138" s="34"/>
      <c r="F138" s="34"/>
      <c r="G138" s="34"/>
      <c r="H138" s="34"/>
      <c r="I138" s="34"/>
      <c r="J138" s="34"/>
      <c r="K138" s="34"/>
      <c r="L138" s="34"/>
    </row>
    <row r="139" spans="3:12" ht="15.75" customHeight="1" x14ac:dyDescent="0.25">
      <c r="C139" s="34"/>
      <c r="D139" s="34"/>
      <c r="E139" s="34"/>
      <c r="F139" s="34"/>
      <c r="G139" s="34"/>
      <c r="H139" s="34"/>
      <c r="I139" s="34"/>
      <c r="J139" s="34"/>
      <c r="K139" s="34"/>
      <c r="L139" s="34"/>
    </row>
    <row r="140" spans="3:12" ht="15.75" customHeight="1" x14ac:dyDescent="0.25">
      <c r="C140" s="34"/>
      <c r="D140" s="34"/>
      <c r="E140" s="34"/>
      <c r="F140" s="34"/>
      <c r="G140" s="34"/>
      <c r="H140" s="34"/>
      <c r="I140" s="34"/>
      <c r="J140" s="34"/>
      <c r="K140" s="34"/>
      <c r="L140" s="34"/>
    </row>
    <row r="141" spans="3:12" ht="15.75" customHeight="1" x14ac:dyDescent="0.25">
      <c r="C141" s="34"/>
      <c r="D141" s="34"/>
      <c r="E141" s="34"/>
      <c r="F141" s="34"/>
      <c r="G141" s="34"/>
      <c r="H141" s="34"/>
      <c r="I141" s="34"/>
      <c r="J141" s="34"/>
      <c r="K141" s="34"/>
      <c r="L141" s="34"/>
    </row>
    <row r="142" spans="3:12" ht="15.75" customHeight="1" x14ac:dyDescent="0.25">
      <c r="C142" s="34"/>
      <c r="D142" s="34"/>
      <c r="E142" s="34"/>
      <c r="F142" s="34"/>
      <c r="G142" s="34"/>
      <c r="H142" s="34"/>
      <c r="I142" s="34"/>
      <c r="J142" s="34"/>
      <c r="K142" s="34"/>
      <c r="L142" s="34"/>
    </row>
    <row r="143" spans="3:12" ht="15.75" customHeight="1" x14ac:dyDescent="0.25">
      <c r="C143" s="34"/>
      <c r="D143" s="34"/>
      <c r="E143" s="34"/>
      <c r="F143" s="34"/>
      <c r="G143" s="34"/>
      <c r="H143" s="34"/>
      <c r="I143" s="34"/>
      <c r="J143" s="34"/>
      <c r="K143" s="34"/>
      <c r="L143" s="34"/>
    </row>
    <row r="144" spans="3:12" ht="15.75" customHeight="1" x14ac:dyDescent="0.25">
      <c r="C144" s="34"/>
      <c r="D144" s="34"/>
      <c r="E144" s="34"/>
      <c r="F144" s="34"/>
      <c r="G144" s="34"/>
      <c r="H144" s="34"/>
      <c r="I144" s="34"/>
      <c r="J144" s="34"/>
      <c r="K144" s="34"/>
      <c r="L144" s="34"/>
    </row>
    <row r="145" spans="3:12" ht="15.75" customHeight="1" x14ac:dyDescent="0.25">
      <c r="C145" s="34"/>
      <c r="D145" s="34"/>
      <c r="E145" s="34"/>
      <c r="F145" s="34"/>
      <c r="G145" s="34"/>
      <c r="H145" s="34"/>
      <c r="I145" s="34"/>
      <c r="J145" s="34"/>
      <c r="K145" s="34"/>
      <c r="L145" s="34"/>
    </row>
    <row r="146" spans="3:12" ht="15.75" customHeight="1" x14ac:dyDescent="0.25">
      <c r="C146" s="34"/>
      <c r="D146" s="34"/>
      <c r="E146" s="34"/>
      <c r="F146" s="34"/>
      <c r="G146" s="34"/>
      <c r="H146" s="34"/>
      <c r="I146" s="34"/>
      <c r="J146" s="34"/>
      <c r="K146" s="34"/>
      <c r="L146" s="34"/>
    </row>
    <row r="147" spans="3:12" ht="15.75" customHeight="1" x14ac:dyDescent="0.25">
      <c r="C147" s="34"/>
      <c r="D147" s="34"/>
      <c r="E147" s="34"/>
      <c r="F147" s="34"/>
      <c r="G147" s="34"/>
      <c r="H147" s="34"/>
      <c r="I147" s="34"/>
      <c r="J147" s="34"/>
      <c r="K147" s="34"/>
      <c r="L147" s="34"/>
    </row>
    <row r="148" spans="3:12" ht="15.75" customHeight="1" x14ac:dyDescent="0.25">
      <c r="C148" s="34"/>
      <c r="D148" s="34"/>
      <c r="E148" s="34"/>
      <c r="F148" s="34"/>
      <c r="G148" s="34"/>
      <c r="H148" s="34"/>
      <c r="I148" s="34"/>
      <c r="J148" s="34"/>
      <c r="K148" s="34"/>
      <c r="L148" s="34"/>
    </row>
    <row r="149" spans="3:12" ht="15.75" customHeight="1" x14ac:dyDescent="0.25">
      <c r="C149" s="34"/>
      <c r="D149" s="34"/>
      <c r="E149" s="34"/>
      <c r="F149" s="34"/>
      <c r="G149" s="34"/>
      <c r="H149" s="34"/>
      <c r="I149" s="34"/>
      <c r="J149" s="34"/>
      <c r="K149" s="34"/>
      <c r="L149" s="34"/>
    </row>
    <row r="150" spans="3:12" ht="15.75" customHeight="1" x14ac:dyDescent="0.25">
      <c r="C150" s="34"/>
      <c r="D150" s="34"/>
      <c r="E150" s="34"/>
      <c r="F150" s="34"/>
      <c r="G150" s="34"/>
      <c r="H150" s="34"/>
      <c r="I150" s="34"/>
      <c r="J150" s="34"/>
      <c r="K150" s="34"/>
      <c r="L150" s="34"/>
    </row>
    <row r="151" spans="3:12" ht="15.75" customHeight="1" x14ac:dyDescent="0.25">
      <c r="C151" s="34"/>
      <c r="D151" s="34"/>
      <c r="E151" s="34"/>
      <c r="F151" s="34"/>
      <c r="G151" s="34"/>
      <c r="H151" s="34"/>
      <c r="I151" s="34"/>
      <c r="J151" s="34"/>
      <c r="K151" s="34"/>
      <c r="L151" s="34"/>
    </row>
    <row r="152" spans="3:12" ht="15.75" customHeight="1" x14ac:dyDescent="0.25">
      <c r="C152" s="34"/>
      <c r="D152" s="34"/>
      <c r="E152" s="34"/>
      <c r="F152" s="34"/>
      <c r="G152" s="34"/>
      <c r="H152" s="34"/>
      <c r="I152" s="34"/>
      <c r="J152" s="34"/>
      <c r="K152" s="34"/>
      <c r="L152" s="34"/>
    </row>
    <row r="153" spans="3:12" ht="15.75" customHeight="1" x14ac:dyDescent="0.25">
      <c r="C153" s="34"/>
      <c r="D153" s="34"/>
      <c r="E153" s="34"/>
      <c r="F153" s="34"/>
      <c r="G153" s="34"/>
      <c r="H153" s="34"/>
      <c r="I153" s="34"/>
      <c r="J153" s="34"/>
      <c r="K153" s="34"/>
      <c r="L153" s="34"/>
    </row>
    <row r="154" spans="3:12" ht="15.75" customHeight="1" x14ac:dyDescent="0.25">
      <c r="C154" s="34"/>
      <c r="D154" s="34"/>
      <c r="E154" s="34"/>
      <c r="F154" s="34"/>
      <c r="G154" s="34"/>
      <c r="H154" s="34"/>
      <c r="I154" s="34"/>
      <c r="J154" s="34"/>
      <c r="K154" s="34"/>
      <c r="L154" s="34"/>
    </row>
    <row r="155" spans="3:12" ht="15.75" customHeight="1" x14ac:dyDescent="0.25">
      <c r="C155" s="34"/>
      <c r="D155" s="34"/>
      <c r="E155" s="34"/>
      <c r="F155" s="34"/>
      <c r="G155" s="34"/>
      <c r="H155" s="34"/>
      <c r="I155" s="34"/>
      <c r="J155" s="34"/>
      <c r="K155" s="34"/>
      <c r="L155" s="34"/>
    </row>
    <row r="156" spans="3:12" ht="15.75" customHeight="1" x14ac:dyDescent="0.25">
      <c r="C156" s="34"/>
      <c r="D156" s="34"/>
      <c r="E156" s="34"/>
      <c r="F156" s="34"/>
      <c r="G156" s="34"/>
      <c r="H156" s="34"/>
      <c r="I156" s="34"/>
      <c r="J156" s="34"/>
      <c r="K156" s="34"/>
      <c r="L156" s="34"/>
    </row>
    <row r="157" spans="3:12" ht="15.75" customHeight="1" x14ac:dyDescent="0.25">
      <c r="C157" s="34"/>
      <c r="D157" s="34"/>
      <c r="E157" s="34"/>
      <c r="F157" s="34"/>
      <c r="G157" s="34"/>
      <c r="H157" s="34"/>
      <c r="I157" s="34"/>
      <c r="J157" s="34"/>
      <c r="K157" s="34"/>
      <c r="L157" s="34"/>
    </row>
    <row r="158" spans="3:12" ht="15.75" customHeight="1" x14ac:dyDescent="0.25">
      <c r="C158" s="34"/>
      <c r="D158" s="34"/>
      <c r="E158" s="34"/>
      <c r="F158" s="34"/>
      <c r="G158" s="34"/>
      <c r="H158" s="34"/>
      <c r="I158" s="34"/>
      <c r="J158" s="34"/>
      <c r="K158" s="34"/>
      <c r="L158" s="34"/>
    </row>
    <row r="159" spans="3:12" ht="15.75" customHeight="1" x14ac:dyDescent="0.25">
      <c r="C159" s="34"/>
      <c r="D159" s="34"/>
      <c r="E159" s="34"/>
      <c r="F159" s="34"/>
      <c r="G159" s="34"/>
      <c r="H159" s="34"/>
      <c r="I159" s="34"/>
      <c r="J159" s="34"/>
      <c r="K159" s="34"/>
      <c r="L159" s="34"/>
    </row>
    <row r="160" spans="3:12" ht="15.75" customHeight="1" x14ac:dyDescent="0.25">
      <c r="C160" s="34"/>
      <c r="D160" s="34"/>
      <c r="E160" s="34"/>
      <c r="F160" s="34"/>
      <c r="G160" s="34"/>
      <c r="H160" s="34"/>
      <c r="I160" s="34"/>
      <c r="J160" s="34"/>
      <c r="K160" s="34"/>
      <c r="L160" s="34"/>
    </row>
    <row r="161" spans="3:12" ht="15.75" customHeight="1" x14ac:dyDescent="0.25">
      <c r="C161" s="34"/>
      <c r="D161" s="34"/>
      <c r="E161" s="34"/>
      <c r="F161" s="34"/>
      <c r="G161" s="34"/>
      <c r="H161" s="34"/>
      <c r="I161" s="34"/>
      <c r="J161" s="34"/>
      <c r="K161" s="34"/>
      <c r="L161" s="34"/>
    </row>
    <row r="162" spans="3:12" ht="15.75" customHeight="1" x14ac:dyDescent="0.25">
      <c r="C162" s="34"/>
      <c r="D162" s="34"/>
      <c r="E162" s="34"/>
      <c r="F162" s="34"/>
      <c r="G162" s="34"/>
      <c r="H162" s="34"/>
      <c r="I162" s="34"/>
      <c r="J162" s="34"/>
      <c r="K162" s="34"/>
      <c r="L162" s="34"/>
    </row>
    <row r="163" spans="3:12" ht="15.75" customHeight="1" x14ac:dyDescent="0.25">
      <c r="C163" s="34"/>
      <c r="D163" s="34"/>
      <c r="E163" s="34"/>
      <c r="F163" s="34"/>
      <c r="G163" s="34"/>
      <c r="H163" s="34"/>
      <c r="I163" s="34"/>
      <c r="J163" s="34"/>
      <c r="K163" s="34"/>
      <c r="L163" s="34"/>
    </row>
    <row r="164" spans="3:12" ht="15.75" customHeight="1" x14ac:dyDescent="0.25">
      <c r="C164" s="34"/>
      <c r="D164" s="34"/>
      <c r="E164" s="34"/>
      <c r="F164" s="34"/>
      <c r="G164" s="34"/>
      <c r="H164" s="34"/>
      <c r="I164" s="34"/>
      <c r="J164" s="34"/>
      <c r="K164" s="34"/>
      <c r="L164" s="34"/>
    </row>
    <row r="165" spans="3:12" ht="15.75" customHeight="1" x14ac:dyDescent="0.25">
      <c r="C165" s="34"/>
      <c r="D165" s="34"/>
      <c r="E165" s="34"/>
      <c r="F165" s="34"/>
      <c r="G165" s="34"/>
      <c r="H165" s="34"/>
      <c r="I165" s="34"/>
      <c r="J165" s="34"/>
      <c r="K165" s="34"/>
      <c r="L165" s="34"/>
    </row>
  </sheetData>
  <mergeCells count="15">
    <mergeCell ref="A11:A14"/>
    <mergeCell ref="A1:L1"/>
    <mergeCell ref="A2:L2"/>
    <mergeCell ref="A3:L3"/>
    <mergeCell ref="A6:A9"/>
    <mergeCell ref="A10:B10"/>
    <mergeCell ref="A30:B30"/>
    <mergeCell ref="A31:L31"/>
    <mergeCell ref="A33:M34"/>
    <mergeCell ref="A15:B15"/>
    <mergeCell ref="A16:A19"/>
    <mergeCell ref="A20:B20"/>
    <mergeCell ref="A21:A24"/>
    <mergeCell ref="A25:B25"/>
    <mergeCell ref="A26:A29"/>
  </mergeCells>
  <printOptions horizontalCentered="1"/>
  <pageMargins left="0.70866141732283472" right="0.39370078740157483" top="0.70866141732283472" bottom="0.39370078740157483" header="0.31496062992125984" footer="0.31496062992125984"/>
  <pageSetup paperSize="9"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2023-02-08T01:42:43Z</dcterms:created>
  <dcterms:modified xsi:type="dcterms:W3CDTF">2023-02-08T01:43:44Z</dcterms:modified>
</cp:coreProperties>
</file>