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sd-server\SSD BACKUP FILES\2021 SICT Non-core SR\"/>
    </mc:Choice>
  </mc:AlternateContent>
  <xr:revisionPtr revIDLastSave="0" documentId="13_ncr:1_{DE39A541-30CA-46F0-9F67-32B9EA0B048A}" xr6:coauthVersionLast="47" xr6:coauthVersionMax="47" xr10:uidLastSave="{00000000-0000-0000-0000-000000000000}"/>
  <bookViews>
    <workbookView xWindow="-120" yWindow="-120" windowWidth="29040" windowHeight="15840" tabRatio="760" firstSheet="1" activeTab="1" xr2:uid="{00000000-000D-0000-FFFF-FFFF00000000}"/>
  </bookViews>
  <sheets>
    <sheet name="Population and Sample Size" sheetId="20" state="hidden" r:id="rId1"/>
    <sheet name="Table 1" sheetId="1" r:id="rId2"/>
    <sheet name="Table 2" sheetId="3" r:id="rId3"/>
    <sheet name="Table 2_conc" sheetId="21" r:id="rId4"/>
    <sheet name="Table 3" sheetId="5" r:id="rId5"/>
    <sheet name="Table 4" sheetId="19" r:id="rId6"/>
    <sheet name="Table 5" sheetId="6" r:id="rId7"/>
    <sheet name="Table 5 conc" sheetId="7" r:id="rId8"/>
    <sheet name="Table 6" sheetId="8" r:id="rId9"/>
    <sheet name="Table 6_conc" sheetId="9" r:id="rId10"/>
    <sheet name="Table 7" sheetId="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9" l="1"/>
  <c r="E7" i="1"/>
  <c r="C7" i="1"/>
  <c r="B7" i="1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</calcChain>
</file>

<file path=xl/sharedStrings.xml><?xml version="1.0" encoding="utf-8"?>
<sst xmlns="http://schemas.openxmlformats.org/spreadsheetml/2006/main" count="1135" uniqueCount="820">
  <si>
    <t>with Internet</t>
  </si>
  <si>
    <t>Number 
of Employees</t>
  </si>
  <si>
    <t>Website</t>
  </si>
  <si>
    <t>Intranet</t>
  </si>
  <si>
    <t>Extranet</t>
  </si>
  <si>
    <t>E-commerce
via the Internet</t>
  </si>
  <si>
    <t>Internal or External Recruitment</t>
  </si>
  <si>
    <t>Staff Training</t>
  </si>
  <si>
    <t>Continued</t>
  </si>
  <si>
    <t>Sharing or Distribution of Information
within the Establishment</t>
  </si>
  <si>
    <t>Sharing or Distribution of Information
with Other Organizations</t>
  </si>
  <si>
    <t>Obtaining Information
from Other Organizations</t>
  </si>
  <si>
    <t>Obtaining Information
from Government Organizations</t>
  </si>
  <si>
    <t>Downloading or Requesting
Government Forms</t>
  </si>
  <si>
    <t>Making On-line Payments
to Government Organizations</t>
  </si>
  <si>
    <t>Number of Establishments</t>
  </si>
  <si>
    <t>Number of Establishments which Used the Internet for</t>
  </si>
  <si>
    <t>Number of Establishments with</t>
  </si>
  <si>
    <t xml:space="preserve">Routinely Using 
Computer with Internet 
Connection or Access 
at Work </t>
  </si>
  <si>
    <t>Number
of Establishments 
with Social Media Account</t>
  </si>
  <si>
    <t>Routinely Using 
Computer at Work</t>
  </si>
  <si>
    <t>ECONOMY-WIDE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</si>
  <si>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</si>
  <si>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</si>
  <si>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</si>
  <si>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</si>
  <si>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</si>
  <si>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</si>
  <si>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</si>
  <si>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</si>
  <si>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</si>
  <si>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</si>
  <si>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</si>
  <si>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</si>
  <si>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</si>
  <si>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</si>
  <si>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P - Education</t>
  </si>
  <si>
    <t>Q - Human Health and Social Work Activities</t>
  </si>
  <si>
    <t>R - Arts, Entertainment and Recreation</t>
  </si>
  <si>
    <t>S - Other Service Activities</t>
  </si>
  <si>
    <t>Population</t>
  </si>
  <si>
    <t>Sample Size</t>
  </si>
  <si>
    <t>Growth Rate</t>
  </si>
  <si>
    <t>2017 SICT</t>
  </si>
  <si>
    <t>2019 SICT</t>
  </si>
  <si>
    <t>2021 SICT</t>
  </si>
  <si>
    <t>N</t>
  </si>
  <si>
    <t>n</t>
  </si>
  <si>
    <t>Core ICT Industries</t>
  </si>
  <si>
    <t>C26110</t>
  </si>
  <si>
    <t>C26121</t>
  </si>
  <si>
    <t>C26129</t>
  </si>
  <si>
    <t>C26200</t>
  </si>
  <si>
    <t>C26300</t>
  </si>
  <si>
    <t>C26400</t>
  </si>
  <si>
    <t>G46510</t>
  </si>
  <si>
    <t>G46521</t>
  </si>
  <si>
    <t>G46522</t>
  </si>
  <si>
    <t>G46523</t>
  </si>
  <si>
    <t>G46524</t>
  </si>
  <si>
    <t>G46526</t>
  </si>
  <si>
    <t>J58110</t>
  </si>
  <si>
    <t>J58120</t>
  </si>
  <si>
    <t>J58130</t>
  </si>
  <si>
    <t>J58190</t>
  </si>
  <si>
    <t>J58200</t>
  </si>
  <si>
    <t>J59111</t>
  </si>
  <si>
    <t>J59112</t>
  </si>
  <si>
    <t>J59113</t>
  </si>
  <si>
    <t>J59119</t>
  </si>
  <si>
    <t>J59121</t>
  </si>
  <si>
    <t>J59122</t>
  </si>
  <si>
    <t>J59129</t>
  </si>
  <si>
    <t>J59130</t>
  </si>
  <si>
    <t>J59140</t>
  </si>
  <si>
    <t>J59201</t>
  </si>
  <si>
    <t>J59202</t>
  </si>
  <si>
    <t>J60101</t>
  </si>
  <si>
    <t>J60102</t>
  </si>
  <si>
    <t>J60103</t>
  </si>
  <si>
    <t>J60201</t>
  </si>
  <si>
    <t>J60202</t>
  </si>
  <si>
    <t>J60203</t>
  </si>
  <si>
    <t>J61101</t>
  </si>
  <si>
    <t>J61102</t>
  </si>
  <si>
    <t>J61109</t>
  </si>
  <si>
    <t>J61201</t>
  </si>
  <si>
    <t>J61202</t>
  </si>
  <si>
    <t>J61203</t>
  </si>
  <si>
    <t>J61209</t>
  </si>
  <si>
    <t>J61300</t>
  </si>
  <si>
    <t>J61901</t>
  </si>
  <si>
    <t>J61902</t>
  </si>
  <si>
    <t>J61903</t>
  </si>
  <si>
    <t>J61909</t>
  </si>
  <si>
    <t>J62011</t>
  </si>
  <si>
    <t>J62019</t>
  </si>
  <si>
    <t>J62020</t>
  </si>
  <si>
    <t>J62090</t>
  </si>
  <si>
    <t>J63111</t>
  </si>
  <si>
    <t>J63112</t>
  </si>
  <si>
    <t>J63113</t>
  </si>
  <si>
    <t>J63120</t>
  </si>
  <si>
    <t>J63910</t>
  </si>
  <si>
    <t>J63990</t>
  </si>
  <si>
    <t>N78103</t>
  </si>
  <si>
    <t>N82211</t>
  </si>
  <si>
    <t>N82212</t>
  </si>
  <si>
    <t>N82219</t>
  </si>
  <si>
    <t>N82221</t>
  </si>
  <si>
    <t>N82222</t>
  </si>
  <si>
    <t>N82223</t>
  </si>
  <si>
    <t>N82224</t>
  </si>
  <si>
    <t>N82225</t>
  </si>
  <si>
    <t>N82226</t>
  </si>
  <si>
    <t>N82227</t>
  </si>
  <si>
    <t>N82228</t>
  </si>
  <si>
    <t>N82229</t>
  </si>
  <si>
    <t>N82291</t>
  </si>
  <si>
    <t>N82292</t>
  </si>
  <si>
    <t>N82293</t>
  </si>
  <si>
    <t>N82294</t>
  </si>
  <si>
    <t>N82295</t>
  </si>
  <si>
    <t>N82296</t>
  </si>
  <si>
    <t>N82297</t>
  </si>
  <si>
    <t>N82299</t>
  </si>
  <si>
    <t>S95110</t>
  </si>
  <si>
    <t>S95120</t>
  </si>
  <si>
    <t>S95210</t>
  </si>
  <si>
    <t>C19200</t>
  </si>
  <si>
    <t>C19900</t>
  </si>
  <si>
    <t>C23940</t>
  </si>
  <si>
    <t>C26120</t>
  </si>
  <si>
    <t>C26800</t>
  </si>
  <si>
    <t>G46527</t>
  </si>
  <si>
    <t>C10110</t>
  </si>
  <si>
    <t>C10120</t>
  </si>
  <si>
    <t>C10201</t>
  </si>
  <si>
    <t>C10202</t>
  </si>
  <si>
    <t>C10203</t>
  </si>
  <si>
    <t>C10204</t>
  </si>
  <si>
    <t>C10205</t>
  </si>
  <si>
    <t>C10206</t>
  </si>
  <si>
    <t>C10207</t>
  </si>
  <si>
    <t>C10209</t>
  </si>
  <si>
    <t>C10301</t>
  </si>
  <si>
    <t>C10302</t>
  </si>
  <si>
    <t>C10303</t>
  </si>
  <si>
    <t>C10304</t>
  </si>
  <si>
    <t>C10306</t>
  </si>
  <si>
    <t>C10307</t>
  </si>
  <si>
    <t>C10309</t>
  </si>
  <si>
    <t>C10410</t>
  </si>
  <si>
    <t>C10420</t>
  </si>
  <si>
    <t>C10430</t>
  </si>
  <si>
    <t>C10440</t>
  </si>
  <si>
    <t>C10450</t>
  </si>
  <si>
    <t>C10470</t>
  </si>
  <si>
    <t>C10490</t>
  </si>
  <si>
    <t>C10510</t>
  </si>
  <si>
    <t>C10520</t>
  </si>
  <si>
    <t>C10530</t>
  </si>
  <si>
    <t>C10540</t>
  </si>
  <si>
    <t>C10550</t>
  </si>
  <si>
    <t>C10560</t>
  </si>
  <si>
    <t>C10590</t>
  </si>
  <si>
    <t>C10610</t>
  </si>
  <si>
    <t>C10621</t>
  </si>
  <si>
    <t>C10622</t>
  </si>
  <si>
    <t>C10623</t>
  </si>
  <si>
    <t>C10624</t>
  </si>
  <si>
    <t>C10625</t>
  </si>
  <si>
    <t>C10630</t>
  </si>
  <si>
    <t>C10711</t>
  </si>
  <si>
    <t>C10712</t>
  </si>
  <si>
    <t>C10713</t>
  </si>
  <si>
    <t>C10714</t>
  </si>
  <si>
    <t>C10721</t>
  </si>
  <si>
    <t>C10722</t>
  </si>
  <si>
    <t>C10723</t>
  </si>
  <si>
    <t>C10729</t>
  </si>
  <si>
    <t>C10731</t>
  </si>
  <si>
    <t>C10732</t>
  </si>
  <si>
    <t>C10733</t>
  </si>
  <si>
    <t>C10739</t>
  </si>
  <si>
    <t>C10740</t>
  </si>
  <si>
    <t>C10750</t>
  </si>
  <si>
    <t>C10760</t>
  </si>
  <si>
    <t>C10770</t>
  </si>
  <si>
    <t>C10791</t>
  </si>
  <si>
    <t>C10792</t>
  </si>
  <si>
    <t>C10793</t>
  </si>
  <si>
    <t>C10794</t>
  </si>
  <si>
    <t>C10795</t>
  </si>
  <si>
    <t>C10796</t>
  </si>
  <si>
    <t>C10797</t>
  </si>
  <si>
    <t>C10798</t>
  </si>
  <si>
    <t>C10799</t>
  </si>
  <si>
    <t>C10800</t>
  </si>
  <si>
    <t>C11010</t>
  </si>
  <si>
    <t>C11021</t>
  </si>
  <si>
    <t>C11029</t>
  </si>
  <si>
    <t>C11030</t>
  </si>
  <si>
    <t>C11041</t>
  </si>
  <si>
    <t>C11042</t>
  </si>
  <si>
    <t>C11051</t>
  </si>
  <si>
    <t>C11052</t>
  </si>
  <si>
    <t>C11060</t>
  </si>
  <si>
    <t>C11090</t>
  </si>
  <si>
    <t>C12010</t>
  </si>
  <si>
    <t>C12020</t>
  </si>
  <si>
    <t>C12030</t>
  </si>
  <si>
    <t>C12040</t>
  </si>
  <si>
    <t>C12090</t>
  </si>
  <si>
    <t>C13111</t>
  </si>
  <si>
    <t>C13119</t>
  </si>
  <si>
    <t>C13120</t>
  </si>
  <si>
    <t>C13130</t>
  </si>
  <si>
    <t>C13910</t>
  </si>
  <si>
    <t>C13921</t>
  </si>
  <si>
    <t>C13922</t>
  </si>
  <si>
    <t>C13923</t>
  </si>
  <si>
    <t>C13929</t>
  </si>
  <si>
    <t>C13931</t>
  </si>
  <si>
    <t>C13932</t>
  </si>
  <si>
    <t>C13941</t>
  </si>
  <si>
    <t>C13942</t>
  </si>
  <si>
    <t>C13950</t>
  </si>
  <si>
    <t>C13991</t>
  </si>
  <si>
    <t>C13995</t>
  </si>
  <si>
    <t>C13996</t>
  </si>
  <si>
    <t>C13999</t>
  </si>
  <si>
    <t>C14110</t>
  </si>
  <si>
    <t>C14120</t>
  </si>
  <si>
    <t>C14130</t>
  </si>
  <si>
    <t>C14191</t>
  </si>
  <si>
    <t>C14192</t>
  </si>
  <si>
    <t>C14199</t>
  </si>
  <si>
    <t>C14210</t>
  </si>
  <si>
    <t>C14220</t>
  </si>
  <si>
    <t>C14301</t>
  </si>
  <si>
    <t>C14302</t>
  </si>
  <si>
    <t>C14309</t>
  </si>
  <si>
    <t>C15110</t>
  </si>
  <si>
    <t>C15121</t>
  </si>
  <si>
    <t>C15129</t>
  </si>
  <si>
    <t>C15210</t>
  </si>
  <si>
    <t>C15220</t>
  </si>
  <si>
    <t>C15230</t>
  </si>
  <si>
    <t>C15240</t>
  </si>
  <si>
    <t>C15250</t>
  </si>
  <si>
    <t>C15291</t>
  </si>
  <si>
    <t>C15292</t>
  </si>
  <si>
    <t>C15293</t>
  </si>
  <si>
    <t>C15299</t>
  </si>
  <si>
    <t>C16101</t>
  </si>
  <si>
    <t>C16102</t>
  </si>
  <si>
    <t>C16103</t>
  </si>
  <si>
    <t>C16109</t>
  </si>
  <si>
    <t>C16211</t>
  </si>
  <si>
    <t>C16212</t>
  </si>
  <si>
    <t>C16220</t>
  </si>
  <si>
    <t>C16230</t>
  </si>
  <si>
    <t>C16240</t>
  </si>
  <si>
    <t>C16250</t>
  </si>
  <si>
    <t>C16260</t>
  </si>
  <si>
    <t>C16270</t>
  </si>
  <si>
    <t>C16281</t>
  </si>
  <si>
    <t>C16282</t>
  </si>
  <si>
    <t>C16283</t>
  </si>
  <si>
    <t>C16284</t>
  </si>
  <si>
    <t>C16285</t>
  </si>
  <si>
    <t>C16289</t>
  </si>
  <si>
    <t>C16290</t>
  </si>
  <si>
    <t>C16291</t>
  </si>
  <si>
    <t>C17011</t>
  </si>
  <si>
    <t>C17012</t>
  </si>
  <si>
    <t>C17013</t>
  </si>
  <si>
    <t>C17014</t>
  </si>
  <si>
    <t>C17019</t>
  </si>
  <si>
    <t>C17020</t>
  </si>
  <si>
    <t>C17091</t>
  </si>
  <si>
    <t>C17092</t>
  </si>
  <si>
    <t>C17093</t>
  </si>
  <si>
    <t>C17099</t>
  </si>
  <si>
    <t>C18110</t>
  </si>
  <si>
    <t>C18121</t>
  </si>
  <si>
    <t>C18122</t>
  </si>
  <si>
    <t>C18129</t>
  </si>
  <si>
    <t>C18201</t>
  </si>
  <si>
    <t>C18202</t>
  </si>
  <si>
    <t>C18203</t>
  </si>
  <si>
    <t>C19100</t>
  </si>
  <si>
    <t>C20111</t>
  </si>
  <si>
    <t>C20112</t>
  </si>
  <si>
    <t>C20113</t>
  </si>
  <si>
    <t>C20114</t>
  </si>
  <si>
    <t>C20115</t>
  </si>
  <si>
    <t>C20116</t>
  </si>
  <si>
    <t>C20117</t>
  </si>
  <si>
    <t>C20119</t>
  </si>
  <si>
    <t>C20120</t>
  </si>
  <si>
    <t>C20133</t>
  </si>
  <si>
    <t>C20134</t>
  </si>
  <si>
    <t>C20210</t>
  </si>
  <si>
    <t>C20221</t>
  </si>
  <si>
    <t>C20222</t>
  </si>
  <si>
    <t>C20223</t>
  </si>
  <si>
    <t>C20224</t>
  </si>
  <si>
    <t>C20225</t>
  </si>
  <si>
    <t>C20229</t>
  </si>
  <si>
    <t>C20231</t>
  </si>
  <si>
    <t>C20232</t>
  </si>
  <si>
    <t>C20233</t>
  </si>
  <si>
    <t>C20234</t>
  </si>
  <si>
    <t>C20291</t>
  </si>
  <si>
    <t>C20292</t>
  </si>
  <si>
    <t>C20293</t>
  </si>
  <si>
    <t>C20294</t>
  </si>
  <si>
    <t>C20295</t>
  </si>
  <si>
    <t>C20299</t>
  </si>
  <si>
    <t>C20301</t>
  </si>
  <si>
    <t>C21001</t>
  </si>
  <si>
    <t>C21002</t>
  </si>
  <si>
    <t>C22111</t>
  </si>
  <si>
    <t>C22112</t>
  </si>
  <si>
    <t>C22191</t>
  </si>
  <si>
    <t>C22192</t>
  </si>
  <si>
    <t>C22199</t>
  </si>
  <si>
    <t>C22201</t>
  </si>
  <si>
    <t>C22202</t>
  </si>
  <si>
    <t>C22203</t>
  </si>
  <si>
    <t>C22204</t>
  </si>
  <si>
    <t>C22205</t>
  </si>
  <si>
    <t>C22206</t>
  </si>
  <si>
    <t>C22207</t>
  </si>
  <si>
    <t>C22208</t>
  </si>
  <si>
    <t>C22209</t>
  </si>
  <si>
    <t>C23101</t>
  </si>
  <si>
    <t>C23102</t>
  </si>
  <si>
    <t>C23103</t>
  </si>
  <si>
    <t>C23109</t>
  </si>
  <si>
    <t>C23910</t>
  </si>
  <si>
    <t>C23920</t>
  </si>
  <si>
    <t>C23931</t>
  </si>
  <si>
    <t>C23932</t>
  </si>
  <si>
    <t>C23933</t>
  </si>
  <si>
    <t>C23934</t>
  </si>
  <si>
    <t>C23939</t>
  </si>
  <si>
    <t>C23951</t>
  </si>
  <si>
    <t>C23952</t>
  </si>
  <si>
    <t>C23961</t>
  </si>
  <si>
    <t>C23969</t>
  </si>
  <si>
    <t>C23970</t>
  </si>
  <si>
    <t>C23991</t>
  </si>
  <si>
    <t>C23992</t>
  </si>
  <si>
    <t>C23993</t>
  </si>
  <si>
    <t>C23994</t>
  </si>
  <si>
    <t>C23999</t>
  </si>
  <si>
    <t>C24110</t>
  </si>
  <si>
    <t>C24121</t>
  </si>
  <si>
    <t>C24122</t>
  </si>
  <si>
    <t>C24123</t>
  </si>
  <si>
    <t>C24124</t>
  </si>
  <si>
    <t>C24129</t>
  </si>
  <si>
    <t>C24210</t>
  </si>
  <si>
    <t>C24220</t>
  </si>
  <si>
    <t>C24230</t>
  </si>
  <si>
    <t>C24240</t>
  </si>
  <si>
    <t>C24290</t>
  </si>
  <si>
    <t>C24311</t>
  </si>
  <si>
    <t>C24312</t>
  </si>
  <si>
    <t>C24321</t>
  </si>
  <si>
    <t>C24322</t>
  </si>
  <si>
    <t>C24323</t>
  </si>
  <si>
    <t>C24329</t>
  </si>
  <si>
    <t>C25111</t>
  </si>
  <si>
    <t>C25112</t>
  </si>
  <si>
    <t>C25119</t>
  </si>
  <si>
    <t>C25120</t>
  </si>
  <si>
    <t>C25130</t>
  </si>
  <si>
    <t>C25201</t>
  </si>
  <si>
    <t>C25209</t>
  </si>
  <si>
    <t>C25911</t>
  </si>
  <si>
    <t>C25920</t>
  </si>
  <si>
    <t>C25931</t>
  </si>
  <si>
    <t>C25932</t>
  </si>
  <si>
    <t>C25933</t>
  </si>
  <si>
    <t>C25934</t>
  </si>
  <si>
    <t>C25935</t>
  </si>
  <si>
    <t>C25991</t>
  </si>
  <si>
    <t>C25992</t>
  </si>
  <si>
    <t>C25993</t>
  </si>
  <si>
    <t>C25994</t>
  </si>
  <si>
    <t>C25995</t>
  </si>
  <si>
    <t>C25996</t>
  </si>
  <si>
    <t>C25997</t>
  </si>
  <si>
    <t>C25999</t>
  </si>
  <si>
    <t>C26511</t>
  </si>
  <si>
    <t>C26512</t>
  </si>
  <si>
    <t>C26513</t>
  </si>
  <si>
    <t>C26515</t>
  </si>
  <si>
    <t>C26517</t>
  </si>
  <si>
    <t>C26519</t>
  </si>
  <si>
    <t>C26521</t>
  </si>
  <si>
    <t>C26529</t>
  </si>
  <si>
    <t>C26609</t>
  </si>
  <si>
    <t>C26701</t>
  </si>
  <si>
    <t>C26702</t>
  </si>
  <si>
    <t>C27111</t>
  </si>
  <si>
    <t>C27112</t>
  </si>
  <si>
    <t>C27113</t>
  </si>
  <si>
    <t>C27121</t>
  </si>
  <si>
    <t>C27122</t>
  </si>
  <si>
    <t>C27123</t>
  </si>
  <si>
    <t>C27201</t>
  </si>
  <si>
    <t>C27202</t>
  </si>
  <si>
    <t>C27310</t>
  </si>
  <si>
    <t>C27320</t>
  </si>
  <si>
    <t>C27330</t>
  </si>
  <si>
    <t>C27401</t>
  </si>
  <si>
    <t>C27402</t>
  </si>
  <si>
    <t>C27403</t>
  </si>
  <si>
    <t>C27405</t>
  </si>
  <si>
    <t>C27501</t>
  </si>
  <si>
    <t>C27502</t>
  </si>
  <si>
    <t>C27503</t>
  </si>
  <si>
    <t>C27504</t>
  </si>
  <si>
    <t>C27505</t>
  </si>
  <si>
    <t>C27509</t>
  </si>
  <si>
    <t>C27902</t>
  </si>
  <si>
    <t>C27903</t>
  </si>
  <si>
    <t>C27909</t>
  </si>
  <si>
    <t>C28112</t>
  </si>
  <si>
    <t>C28120</t>
  </si>
  <si>
    <t>C28131</t>
  </si>
  <si>
    <t>C28132</t>
  </si>
  <si>
    <t>C28140</t>
  </si>
  <si>
    <t>C28161</t>
  </si>
  <si>
    <t>C28162</t>
  </si>
  <si>
    <t>C28169</t>
  </si>
  <si>
    <t>C28171</t>
  </si>
  <si>
    <t>C28172</t>
  </si>
  <si>
    <t>C28173</t>
  </si>
  <si>
    <t>C28177</t>
  </si>
  <si>
    <t>C28179</t>
  </si>
  <si>
    <t>C28180</t>
  </si>
  <si>
    <t>C28191</t>
  </si>
  <si>
    <t>C28192</t>
  </si>
  <si>
    <t>C28193</t>
  </si>
  <si>
    <t>C28194</t>
  </si>
  <si>
    <t>C28195</t>
  </si>
  <si>
    <t>C28196</t>
  </si>
  <si>
    <t>C28197</t>
  </si>
  <si>
    <t>C28198</t>
  </si>
  <si>
    <t>C28199</t>
  </si>
  <si>
    <t>C28211</t>
  </si>
  <si>
    <t>C28212</t>
  </si>
  <si>
    <t>C28219</t>
  </si>
  <si>
    <t>C28221</t>
  </si>
  <si>
    <t>C28222</t>
  </si>
  <si>
    <t>C28223</t>
  </si>
  <si>
    <t>C28224</t>
  </si>
  <si>
    <t>C28229</t>
  </si>
  <si>
    <t>C28230</t>
  </si>
  <si>
    <t>C28241</t>
  </si>
  <si>
    <t>C28242</t>
  </si>
  <si>
    <t>C28251</t>
  </si>
  <si>
    <t>C28252</t>
  </si>
  <si>
    <t>C28253</t>
  </si>
  <si>
    <t>C28261</t>
  </si>
  <si>
    <t>C28262</t>
  </si>
  <si>
    <t>C28263</t>
  </si>
  <si>
    <t>C28264</t>
  </si>
  <si>
    <t>C28265</t>
  </si>
  <si>
    <t>C28269</t>
  </si>
  <si>
    <t>C28291</t>
  </si>
  <si>
    <t>C28292</t>
  </si>
  <si>
    <t>C28293</t>
  </si>
  <si>
    <t>C28294</t>
  </si>
  <si>
    <t>C28299</t>
  </si>
  <si>
    <t>C29100</t>
  </si>
  <si>
    <t>C29201</t>
  </si>
  <si>
    <t>C29202</t>
  </si>
  <si>
    <t>C29301</t>
  </si>
  <si>
    <t>C29302</t>
  </si>
  <si>
    <t>C30111</t>
  </si>
  <si>
    <t>C30113</t>
  </si>
  <si>
    <t>C30114</t>
  </si>
  <si>
    <t>C30121</t>
  </si>
  <si>
    <t>C30129</t>
  </si>
  <si>
    <t>C30202</t>
  </si>
  <si>
    <t>C30300</t>
  </si>
  <si>
    <t>C30400</t>
  </si>
  <si>
    <t>C30911</t>
  </si>
  <si>
    <t>C30912</t>
  </si>
  <si>
    <t>C30913</t>
  </si>
  <si>
    <t>C30914</t>
  </si>
  <si>
    <t>C30915</t>
  </si>
  <si>
    <t>C30921</t>
  </si>
  <si>
    <t>C30923</t>
  </si>
  <si>
    <t>C30991</t>
  </si>
  <si>
    <t>C30992</t>
  </si>
  <si>
    <t>C31010</t>
  </si>
  <si>
    <t>C31020</t>
  </si>
  <si>
    <t>C31030</t>
  </si>
  <si>
    <t>C31040</t>
  </si>
  <si>
    <t>C31050</t>
  </si>
  <si>
    <t>C31060</t>
  </si>
  <si>
    <t>C31090</t>
  </si>
  <si>
    <t>C32111</t>
  </si>
  <si>
    <t>C32112</t>
  </si>
  <si>
    <t>C32113</t>
  </si>
  <si>
    <t>C32119</t>
  </si>
  <si>
    <t>C32120</t>
  </si>
  <si>
    <t>C32201</t>
  </si>
  <si>
    <t>C32206</t>
  </si>
  <si>
    <t>C32301</t>
  </si>
  <si>
    <t>C32302</t>
  </si>
  <si>
    <t>C32309</t>
  </si>
  <si>
    <t>C32401</t>
  </si>
  <si>
    <t>C32402</t>
  </si>
  <si>
    <t>C32403</t>
  </si>
  <si>
    <t>C32404</t>
  </si>
  <si>
    <t>C32409</t>
  </si>
  <si>
    <t>C32501</t>
  </si>
  <si>
    <t>C32502</t>
  </si>
  <si>
    <t>C32503</t>
  </si>
  <si>
    <t>C32504</t>
  </si>
  <si>
    <t>C32505</t>
  </si>
  <si>
    <t>C32509</t>
  </si>
  <si>
    <t>C32910</t>
  </si>
  <si>
    <t>C32920</t>
  </si>
  <si>
    <t>C32930</t>
  </si>
  <si>
    <t>C32940</t>
  </si>
  <si>
    <t>C32950</t>
  </si>
  <si>
    <t>C32961</t>
  </si>
  <si>
    <t>C32962</t>
  </si>
  <si>
    <t>C32991</t>
  </si>
  <si>
    <t>C32992</t>
  </si>
  <si>
    <t>C32993</t>
  </si>
  <si>
    <t>C32994</t>
  </si>
  <si>
    <t>C32999</t>
  </si>
  <si>
    <t>C33110</t>
  </si>
  <si>
    <t>C33120</t>
  </si>
  <si>
    <t>C33130</t>
  </si>
  <si>
    <t>C33140</t>
  </si>
  <si>
    <t>C33151</t>
  </si>
  <si>
    <t>C33159</t>
  </si>
  <si>
    <t>C33190</t>
  </si>
  <si>
    <t>C33200</t>
  </si>
  <si>
    <t>G45101</t>
  </si>
  <si>
    <t>G45102</t>
  </si>
  <si>
    <t>G45109</t>
  </si>
  <si>
    <t>G45201</t>
  </si>
  <si>
    <t>G45202</t>
  </si>
  <si>
    <t>G45203</t>
  </si>
  <si>
    <t>G45209</t>
  </si>
  <si>
    <t>G45301</t>
  </si>
  <si>
    <t>G45302</t>
  </si>
  <si>
    <t>G45303</t>
  </si>
  <si>
    <t>G45304</t>
  </si>
  <si>
    <t>G45309</t>
  </si>
  <si>
    <t>G45401</t>
  </si>
  <si>
    <t>G45402</t>
  </si>
  <si>
    <t>G46101</t>
  </si>
  <si>
    <t>G46102</t>
  </si>
  <si>
    <t>G46103</t>
  </si>
  <si>
    <t>G46104</t>
  </si>
  <si>
    <t>G46105</t>
  </si>
  <si>
    <t>G46106</t>
  </si>
  <si>
    <t>G46107</t>
  </si>
  <si>
    <t>G46108</t>
  </si>
  <si>
    <t>G46109</t>
  </si>
  <si>
    <t>G46201</t>
  </si>
  <si>
    <t>G46202</t>
  </si>
  <si>
    <t>G46203</t>
  </si>
  <si>
    <t>G46204</t>
  </si>
  <si>
    <t>G46205</t>
  </si>
  <si>
    <t>G46206</t>
  </si>
  <si>
    <t>G46207</t>
  </si>
  <si>
    <t>G46208</t>
  </si>
  <si>
    <t>G46209</t>
  </si>
  <si>
    <t>G46301</t>
  </si>
  <si>
    <t>G46302</t>
  </si>
  <si>
    <t>G46303</t>
  </si>
  <si>
    <t>G46304</t>
  </si>
  <si>
    <t>G46305</t>
  </si>
  <si>
    <t>G46306</t>
  </si>
  <si>
    <t>G46307</t>
  </si>
  <si>
    <t>G46308</t>
  </si>
  <si>
    <t>G46309</t>
  </si>
  <si>
    <t>G46411</t>
  </si>
  <si>
    <t>G46412</t>
  </si>
  <si>
    <t>G46413</t>
  </si>
  <si>
    <t>G46414</t>
  </si>
  <si>
    <t>G46415</t>
  </si>
  <si>
    <t>G46416</t>
  </si>
  <si>
    <t>G46417</t>
  </si>
  <si>
    <t>G46418</t>
  </si>
  <si>
    <t>G46419</t>
  </si>
  <si>
    <t>G46421</t>
  </si>
  <si>
    <t>G46422</t>
  </si>
  <si>
    <t>G46423</t>
  </si>
  <si>
    <t>G46424</t>
  </si>
  <si>
    <t>G46425</t>
  </si>
  <si>
    <t>G46426</t>
  </si>
  <si>
    <t>G46427</t>
  </si>
  <si>
    <t>G46428</t>
  </si>
  <si>
    <t>G46429</t>
  </si>
  <si>
    <t>G46491</t>
  </si>
  <si>
    <t>G46492</t>
  </si>
  <si>
    <t>G46493</t>
  </si>
  <si>
    <t>G46494</t>
  </si>
  <si>
    <t>G46495</t>
  </si>
  <si>
    <t>G46496</t>
  </si>
  <si>
    <t>G46499</t>
  </si>
  <si>
    <t>G46525</t>
  </si>
  <si>
    <t>G46530</t>
  </si>
  <si>
    <t>G46591</t>
  </si>
  <si>
    <t>G46592</t>
  </si>
  <si>
    <t>G46593</t>
  </si>
  <si>
    <t>G46594</t>
  </si>
  <si>
    <t>G46595</t>
  </si>
  <si>
    <t>G46599</t>
  </si>
  <si>
    <t>G46610</t>
  </si>
  <si>
    <t>G46620</t>
  </si>
  <si>
    <t>G46631</t>
  </si>
  <si>
    <t>G46632</t>
  </si>
  <si>
    <t>G46633</t>
  </si>
  <si>
    <t>G46634</t>
  </si>
  <si>
    <t>G46635</t>
  </si>
  <si>
    <t>G46636</t>
  </si>
  <si>
    <t>G46637</t>
  </si>
  <si>
    <t>G46639</t>
  </si>
  <si>
    <t>G46691</t>
  </si>
  <si>
    <t>G46692</t>
  </si>
  <si>
    <t>G46693</t>
  </si>
  <si>
    <t>G46694</t>
  </si>
  <si>
    <t>G46695</t>
  </si>
  <si>
    <t>G46699</t>
  </si>
  <si>
    <t>G46900</t>
  </si>
  <si>
    <t>G47111</t>
  </si>
  <si>
    <t>G47112</t>
  </si>
  <si>
    <t>G47113</t>
  </si>
  <si>
    <t>G47114</t>
  </si>
  <si>
    <t>G47115</t>
  </si>
  <si>
    <t>G47191</t>
  </si>
  <si>
    <t>G47199</t>
  </si>
  <si>
    <t>G47211</t>
  </si>
  <si>
    <t>G47212</t>
  </si>
  <si>
    <t>G47213</t>
  </si>
  <si>
    <t>G47214</t>
  </si>
  <si>
    <t>G47215</t>
  </si>
  <si>
    <t>G47216</t>
  </si>
  <si>
    <t>G47219</t>
  </si>
  <si>
    <t>G47221</t>
  </si>
  <si>
    <t>G47222</t>
  </si>
  <si>
    <t>G47230</t>
  </si>
  <si>
    <t>G47300</t>
  </si>
  <si>
    <t>G47411</t>
  </si>
  <si>
    <t>G47412</t>
  </si>
  <si>
    <t>G47413</t>
  </si>
  <si>
    <t>G47414</t>
  </si>
  <si>
    <t>G47419</t>
  </si>
  <si>
    <t>G47421</t>
  </si>
  <si>
    <t>G47422</t>
  </si>
  <si>
    <t>G47423</t>
  </si>
  <si>
    <t>G47429</t>
  </si>
  <si>
    <t>G47511</t>
  </si>
  <si>
    <t>G47512</t>
  </si>
  <si>
    <t>G47521</t>
  </si>
  <si>
    <t>G47522</t>
  </si>
  <si>
    <t>G47523</t>
  </si>
  <si>
    <t>G47524</t>
  </si>
  <si>
    <t>G47525</t>
  </si>
  <si>
    <t>G47526</t>
  </si>
  <si>
    <t>G47527</t>
  </si>
  <si>
    <t>G47529</t>
  </si>
  <si>
    <t>G47530</t>
  </si>
  <si>
    <t>G47591</t>
  </si>
  <si>
    <t>G47592</t>
  </si>
  <si>
    <t>G47593</t>
  </si>
  <si>
    <t>G47594</t>
  </si>
  <si>
    <t>G47595</t>
  </si>
  <si>
    <t>G47599</t>
  </si>
  <si>
    <t>G47610</t>
  </si>
  <si>
    <t>G47620</t>
  </si>
  <si>
    <t>G47631</t>
  </si>
  <si>
    <t>G47632</t>
  </si>
  <si>
    <t>G47633</t>
  </si>
  <si>
    <t>G47640</t>
  </si>
  <si>
    <t>G47711</t>
  </si>
  <si>
    <t>G47712</t>
  </si>
  <si>
    <t>G47713</t>
  </si>
  <si>
    <t>G47714</t>
  </si>
  <si>
    <t>G47719</t>
  </si>
  <si>
    <t>G47721</t>
  </si>
  <si>
    <t>G47722</t>
  </si>
  <si>
    <t>G47723</t>
  </si>
  <si>
    <t>G47731</t>
  </si>
  <si>
    <t>G47732</t>
  </si>
  <si>
    <t>G47733</t>
  </si>
  <si>
    <t>G47734</t>
  </si>
  <si>
    <t>G47735</t>
  </si>
  <si>
    <t>G47736</t>
  </si>
  <si>
    <t>G47737</t>
  </si>
  <si>
    <t>G47738</t>
  </si>
  <si>
    <t>G47739</t>
  </si>
  <si>
    <t>G47741</t>
  </si>
  <si>
    <t>G47742</t>
  </si>
  <si>
    <t>G47743</t>
  </si>
  <si>
    <t>G47749</t>
  </si>
  <si>
    <t>G47750</t>
  </si>
  <si>
    <t>G47913</t>
  </si>
  <si>
    <t>G47991</t>
  </si>
  <si>
    <t>G47992</t>
  </si>
  <si>
    <t>G47993</t>
  </si>
  <si>
    <t>G47994</t>
  </si>
  <si>
    <t>G47999</t>
  </si>
  <si>
    <t>J59110</t>
  </si>
  <si>
    <t>J59120</t>
  </si>
  <si>
    <t>J61103</t>
  </si>
  <si>
    <t>J62010</t>
  </si>
  <si>
    <t>N77100</t>
  </si>
  <si>
    <t>N77210</t>
  </si>
  <si>
    <t>N77220</t>
  </si>
  <si>
    <t>N77291</t>
  </si>
  <si>
    <t>N77292</t>
  </si>
  <si>
    <t>N77295</t>
  </si>
  <si>
    <t>N77296</t>
  </si>
  <si>
    <t>N77299</t>
  </si>
  <si>
    <t>N77301</t>
  </si>
  <si>
    <t>N77302</t>
  </si>
  <si>
    <t>N77304</t>
  </si>
  <si>
    <t>N77305</t>
  </si>
  <si>
    <t>N77306</t>
  </si>
  <si>
    <t>N77307</t>
  </si>
  <si>
    <t>N77309</t>
  </si>
  <si>
    <t>N77400</t>
  </si>
  <si>
    <t>N78101</t>
  </si>
  <si>
    <t>N78102</t>
  </si>
  <si>
    <t>N78104</t>
  </si>
  <si>
    <t>N78109</t>
  </si>
  <si>
    <t>N78201</t>
  </si>
  <si>
    <t>N78202</t>
  </si>
  <si>
    <t>N78300</t>
  </si>
  <si>
    <t>N79110</t>
  </si>
  <si>
    <t>N79120</t>
  </si>
  <si>
    <t>N79901</t>
  </si>
  <si>
    <t>N79902</t>
  </si>
  <si>
    <t>N79903</t>
  </si>
  <si>
    <t>N79904</t>
  </si>
  <si>
    <t>N79905</t>
  </si>
  <si>
    <t>N79906</t>
  </si>
  <si>
    <t>N79908</t>
  </si>
  <si>
    <t>N79909</t>
  </si>
  <si>
    <t>N80100</t>
  </si>
  <si>
    <t>N80200</t>
  </si>
  <si>
    <t>N80300</t>
  </si>
  <si>
    <t>N81100</t>
  </si>
  <si>
    <t>N81210</t>
  </si>
  <si>
    <t>N81291</t>
  </si>
  <si>
    <t>N81292</t>
  </si>
  <si>
    <t>N81299</t>
  </si>
  <si>
    <t>N81300</t>
  </si>
  <si>
    <t>N82110</t>
  </si>
  <si>
    <t>N82191</t>
  </si>
  <si>
    <t>N82192</t>
  </si>
  <si>
    <t>N82199</t>
  </si>
  <si>
    <t>N82300</t>
  </si>
  <si>
    <t>N82910</t>
  </si>
  <si>
    <t>N82920</t>
  </si>
  <si>
    <t>N82990</t>
  </si>
  <si>
    <t>S95221</t>
  </si>
  <si>
    <t>S95222</t>
  </si>
  <si>
    <t>S95231</t>
  </si>
  <si>
    <t>S95232</t>
  </si>
  <si>
    <t>S95241</t>
  </si>
  <si>
    <t>S95243</t>
  </si>
  <si>
    <t>S95249</t>
  </si>
  <si>
    <t>S95290</t>
  </si>
  <si>
    <t>S96101</t>
  </si>
  <si>
    <t>S96102</t>
  </si>
  <si>
    <t>S96103</t>
  </si>
  <si>
    <t>S96104</t>
  </si>
  <si>
    <t>S96105</t>
  </si>
  <si>
    <t>S96106</t>
  </si>
  <si>
    <t>S96109</t>
  </si>
  <si>
    <t>S96210</t>
  </si>
  <si>
    <t>S96300</t>
  </si>
  <si>
    <t>S96902</t>
  </si>
  <si>
    <t>S96903</t>
  </si>
  <si>
    <t>S96904</t>
  </si>
  <si>
    <t>S96905</t>
  </si>
  <si>
    <t>S96909</t>
  </si>
  <si>
    <t>Section</t>
  </si>
  <si>
    <t>Number
of Establishments
with Internet</t>
  </si>
  <si>
    <t>Proportion
(%)</t>
  </si>
  <si>
    <t>which Owned 
and Used Computers 
and Communication Equipment</t>
  </si>
  <si>
    <t>Notes: Number of Employees is based from the 2021 Annual Survey of Philippine Business and Industry (Final Result)</t>
  </si>
  <si>
    <t>Table 6. Number and Proportion of Establishments Using Internet by Type of Government Transaction 
for Non-Core ICT Industries by Section: Philippines, 2021</t>
  </si>
  <si>
    <t>Table 7.  Number of Employees and Number and Proportion of Employees Routinely Using Computer at Work and Routinely Using
Computer with Internet Connection at Work for Non-Core ICT Industries by Section: Philippines, 2021</t>
  </si>
  <si>
    <t>Wired Local Area Network</t>
  </si>
  <si>
    <t>Wireless Local Area Network</t>
  </si>
  <si>
    <t>Wide Area Network</t>
  </si>
  <si>
    <t>Number
of 
Establishments</t>
  </si>
  <si>
    <r>
      <t xml:space="preserve">Table 6  - </t>
    </r>
    <r>
      <rPr>
        <i/>
        <sz val="8"/>
        <color indexed="8"/>
        <rFont val="Arial Narrow"/>
        <family val="2"/>
      </rPr>
      <t>Concluded</t>
    </r>
  </si>
  <si>
    <r>
      <t xml:space="preserve">Table 5 -  </t>
    </r>
    <r>
      <rPr>
        <i/>
        <sz val="8"/>
        <color indexed="8"/>
        <rFont val="Arial Narrow"/>
        <family val="2"/>
      </rPr>
      <t>Concluded</t>
    </r>
  </si>
  <si>
    <r>
      <t xml:space="preserve">Table 2 -  </t>
    </r>
    <r>
      <rPr>
        <i/>
        <sz val="8"/>
        <color indexed="8"/>
        <rFont val="Arial Narrow"/>
        <family val="2"/>
      </rPr>
      <t>Concluded</t>
    </r>
  </si>
  <si>
    <t>Business Transaction
via Cellular Mobile Phone/ Smartphone</t>
  </si>
  <si>
    <t>Table 2. Number and Proportion of Establishments with Website and Network Channels other than the Internet for Non-Core ICT Industries by Section: Philippines, 2021</t>
  </si>
  <si>
    <t>Table 3. Number and Proportion of Establishments with E-Commerce via the Internet and Business Transaction via Cellular Mobile Phone/Smartphone
for Non-Core ICT Industries by Section: Philippines, 2021</t>
  </si>
  <si>
    <t>Table 4. Number and Proportion of Establishments with Social Media Accounts for Non-Core ICT Industries by Section: Philippines, 2021</t>
  </si>
  <si>
    <t>Non-core ICT Industries</t>
  </si>
  <si>
    <t>Number of Employees who</t>
  </si>
  <si>
    <t>Completing Forms
On-line
or Sending Completed Forms</t>
  </si>
  <si>
    <t>Table 1.  Number of Establishments and Number and Proportion of Establishments with Computers and Communication Equipment and Internet Access
for Non-Core ICT Industries by Section: Philippines, 2021</t>
  </si>
  <si>
    <t>Table 5. Number of Establishments with Internet and Number and Proportion of Establishments using Internet by Type of Activity 
for Non-Core ICT Industries by Section: Philippines, 2021</t>
  </si>
  <si>
    <t>Source: Philippine Statistics Authority, 2021 Survey on Information and Communications Technology (Final Result)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</si>
</sst>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_);_(* \(#,##0.0\);_(* &quot;-&quot;?_);_(@_)"/>
    <numFmt numFmtId="165" formatCode="0.0"/>
    <numFmt numFmtId="166" formatCode="#,##0.0"/>
    <numFmt numFmtId="167" formatCode="_-* #,##0_-;\-* #,##0_-;_-* &quot;-&quot;??_-;_-@_-"/>
    <numFmt numFmtId="168" formatCode="#,##0.0_ ;\-#,##0.0\ "/>
    <numFmt numFmtId="169" formatCode="#,##0.0;[Red]\-#,##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color theme="1"/>
      <name val="Arial Narrow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i/>
      <sz val="8"/>
      <color rgb="FF000000"/>
      <name val="Arial Narrow"/>
      <family val="2"/>
    </font>
    <font>
      <i/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7" fontId="4" fillId="0" borderId="0" xfId="2" applyNumberFormat="1" applyFont="1" applyAlignment="1">
      <alignment horizontal="right" wrapText="1"/>
    </xf>
    <xf numFmtId="168" fontId="4" fillId="0" borderId="0" xfId="2" applyNumberFormat="1" applyFont="1" applyAlignment="1">
      <alignment horizontal="right" wrapText="1"/>
    </xf>
    <xf numFmtId="0" fontId="3" fillId="0" borderId="0" xfId="0" applyFont="1" applyAlignment="1">
      <alignment horizontal="left" indent="1"/>
    </xf>
    <xf numFmtId="167" fontId="3" fillId="0" borderId="0" xfId="2" applyNumberFormat="1" applyFont="1" applyAlignment="1">
      <alignment horizontal="right" wrapText="1"/>
    </xf>
    <xf numFmtId="168" fontId="3" fillId="0" borderId="0" xfId="2" applyNumberFormat="1" applyFont="1" applyAlignment="1">
      <alignment horizontal="right" wrapText="1"/>
    </xf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9" fontId="5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0" fontId="8" fillId="0" borderId="0" xfId="0" applyFont="1"/>
    <xf numFmtId="0" fontId="8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horizontal="right" wrapText="1"/>
    </xf>
    <xf numFmtId="166" fontId="11" fillId="0" borderId="0" xfId="0" applyNumberFormat="1" applyFont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166" fontId="13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 vertical="top"/>
    </xf>
    <xf numFmtId="166" fontId="10" fillId="0" borderId="0" xfId="0" applyNumberFormat="1" applyFont="1" applyAlignment="1">
      <alignment horizontal="right" vertical="top"/>
    </xf>
    <xf numFmtId="166" fontId="11" fillId="0" borderId="0" xfId="0" applyNumberFormat="1" applyFont="1" applyAlignment="1">
      <alignment horizontal="center"/>
    </xf>
    <xf numFmtId="166" fontId="11" fillId="0" borderId="0" xfId="0" applyNumberFormat="1" applyFont="1"/>
    <xf numFmtId="0" fontId="12" fillId="0" borderId="0" xfId="0" applyFont="1"/>
    <xf numFmtId="3" fontId="8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3" fontId="10" fillId="0" borderId="0" xfId="0" applyNumberFormat="1" applyFont="1"/>
    <xf numFmtId="0" fontId="15" fillId="0" borderId="0" xfId="0" applyFont="1"/>
    <xf numFmtId="3" fontId="11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10" fillId="0" borderId="0" xfId="0" applyNumberFormat="1" applyFont="1"/>
    <xf numFmtId="0" fontId="11" fillId="0" borderId="0" xfId="0" applyFont="1" applyAlignment="1">
      <alignment vertical="top" wrapText="1"/>
    </xf>
    <xf numFmtId="164" fontId="11" fillId="0" borderId="0" xfId="0" applyNumberFormat="1" applyFont="1"/>
    <xf numFmtId="0" fontId="7" fillId="0" borderId="0" xfId="0" applyFont="1" applyAlignment="1">
      <alignment horizontal="left" vertical="center"/>
    </xf>
    <xf numFmtId="165" fontId="11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164" fontId="10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">
    <cellStyle name="Comma" xfId="2" builtinId="3"/>
    <cellStyle name="Comma 2" xfId="3" xr:uid="{14CF1827-4E8B-48A2-804E-8144B42BF81E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70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800B-9FD6-4D5C-8197-F8E187A8B0D2}">
  <dimension ref="A1:M863"/>
  <sheetViews>
    <sheetView workbookViewId="0">
      <pane xSplit="1" ySplit="2" topLeftCell="D3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defaultColWidth="9.140625" defaultRowHeight="14.25" x14ac:dyDescent="0.2"/>
  <cols>
    <col min="1" max="1" width="55.7109375" style="1" customWidth="1"/>
    <col min="2" max="3" width="14.7109375" style="1" hidden="1" customWidth="1"/>
    <col min="4" max="5" width="14.7109375" style="1" customWidth="1"/>
    <col min="6" max="7" width="17.7109375" style="1" hidden="1" customWidth="1"/>
    <col min="8" max="9" width="14.7109375" style="1" customWidth="1"/>
    <col min="10" max="11" width="12.85546875" style="1" customWidth="1"/>
    <col min="12" max="16384" width="9.140625" style="1"/>
  </cols>
  <sheetData>
    <row r="1" spans="1:13" s="13" customFormat="1" ht="27" customHeight="1" x14ac:dyDescent="0.25">
      <c r="A1" s="62" t="s">
        <v>796</v>
      </c>
      <c r="B1" s="62" t="s">
        <v>43</v>
      </c>
      <c r="C1" s="62"/>
      <c r="D1" s="63" t="s">
        <v>44</v>
      </c>
      <c r="E1" s="63"/>
      <c r="F1" s="63" t="s">
        <v>42</v>
      </c>
      <c r="G1" s="63"/>
      <c r="H1" s="63" t="s">
        <v>45</v>
      </c>
      <c r="I1" s="63"/>
      <c r="J1" s="64" t="s">
        <v>42</v>
      </c>
      <c r="K1" s="64"/>
    </row>
    <row r="2" spans="1:13" ht="15" x14ac:dyDescent="0.25">
      <c r="A2" s="62"/>
      <c r="B2" s="2" t="s">
        <v>40</v>
      </c>
      <c r="C2" s="2" t="s">
        <v>41</v>
      </c>
      <c r="D2" s="14" t="s">
        <v>40</v>
      </c>
      <c r="E2" s="14" t="s">
        <v>41</v>
      </c>
      <c r="F2" s="14" t="s">
        <v>40</v>
      </c>
      <c r="G2" s="14" t="s">
        <v>41</v>
      </c>
      <c r="H2" s="14" t="s">
        <v>40</v>
      </c>
      <c r="I2" s="14" t="s">
        <v>41</v>
      </c>
      <c r="J2" s="15" t="s">
        <v>40</v>
      </c>
      <c r="K2" s="15" t="s">
        <v>41</v>
      </c>
    </row>
    <row r="3" spans="1:13" s="3" customFormat="1" ht="15" x14ac:dyDescent="0.25">
      <c r="A3" s="3" t="s">
        <v>21</v>
      </c>
      <c r="C3" s="4"/>
      <c r="D3" s="4">
        <v>336712</v>
      </c>
      <c r="E3" s="4">
        <v>12958</v>
      </c>
      <c r="F3" s="5"/>
      <c r="G3" s="5"/>
      <c r="H3" s="4">
        <v>349071</v>
      </c>
      <c r="I3" s="4">
        <v>18000</v>
      </c>
      <c r="J3" s="16">
        <f>((H3-D3)/D3)*100</f>
        <v>3.6704958540236166</v>
      </c>
      <c r="K3" s="16">
        <f>((I3-E3)/E3)*100</f>
        <v>38.910325667541287</v>
      </c>
    </row>
    <row r="4" spans="1:13" ht="15" x14ac:dyDescent="0.25">
      <c r="A4" s="6" t="s">
        <v>22</v>
      </c>
      <c r="C4" s="7"/>
      <c r="D4" s="7">
        <v>3415</v>
      </c>
      <c r="E4" s="7">
        <v>343</v>
      </c>
      <c r="F4" s="8"/>
      <c r="G4" s="8"/>
      <c r="H4" s="7">
        <v>3475</v>
      </c>
      <c r="I4" s="7">
        <v>536</v>
      </c>
      <c r="J4" s="17">
        <f t="shared" ref="J4:K21" si="0">((H4-D4)/D4)*100</f>
        <v>1.7569546120058566</v>
      </c>
      <c r="K4" s="17">
        <f t="shared" si="0"/>
        <v>56.268221574344025</v>
      </c>
      <c r="M4" s="3"/>
    </row>
    <row r="5" spans="1:13" ht="15" x14ac:dyDescent="0.25">
      <c r="A5" s="6" t="s">
        <v>23</v>
      </c>
      <c r="C5" s="7"/>
      <c r="D5" s="7">
        <v>331</v>
      </c>
      <c r="E5" s="7">
        <v>108</v>
      </c>
      <c r="F5" s="8"/>
      <c r="G5" s="8"/>
      <c r="H5" s="7">
        <v>460</v>
      </c>
      <c r="I5" s="7">
        <v>213</v>
      </c>
      <c r="J5" s="17">
        <f t="shared" si="0"/>
        <v>38.972809667673715</v>
      </c>
      <c r="K5" s="17">
        <f t="shared" si="0"/>
        <v>97.222222222222214</v>
      </c>
      <c r="M5" s="3"/>
    </row>
    <row r="6" spans="1:13" ht="15" x14ac:dyDescent="0.25">
      <c r="A6" s="6" t="s">
        <v>24</v>
      </c>
      <c r="C6" s="7"/>
      <c r="D6" s="7">
        <v>29555</v>
      </c>
      <c r="E6" s="7">
        <v>2952</v>
      </c>
      <c r="F6" s="8"/>
      <c r="G6" s="8"/>
      <c r="H6" s="7">
        <v>31209</v>
      </c>
      <c r="I6" s="7">
        <v>4198</v>
      </c>
      <c r="J6" s="17">
        <f t="shared" si="0"/>
        <v>5.5963457959736083</v>
      </c>
      <c r="K6" s="17">
        <f t="shared" si="0"/>
        <v>42.208672086720867</v>
      </c>
      <c r="M6" s="3"/>
    </row>
    <row r="7" spans="1:13" ht="15" x14ac:dyDescent="0.25">
      <c r="A7" s="6" t="s">
        <v>25</v>
      </c>
      <c r="C7" s="7"/>
      <c r="D7" s="7">
        <v>430</v>
      </c>
      <c r="E7" s="7">
        <v>48</v>
      </c>
      <c r="F7" s="8"/>
      <c r="G7" s="8"/>
      <c r="H7" s="7">
        <v>440</v>
      </c>
      <c r="I7" s="7">
        <v>164</v>
      </c>
      <c r="J7" s="17">
        <f t="shared" si="0"/>
        <v>2.3255813953488373</v>
      </c>
      <c r="K7" s="17">
        <f t="shared" si="0"/>
        <v>241.66666666666666</v>
      </c>
      <c r="M7" s="3"/>
    </row>
    <row r="8" spans="1:13" ht="15" x14ac:dyDescent="0.25">
      <c r="A8" s="6" t="s">
        <v>26</v>
      </c>
      <c r="C8" s="7"/>
      <c r="D8" s="7">
        <v>1198</v>
      </c>
      <c r="E8" s="7">
        <v>64</v>
      </c>
      <c r="F8" s="8"/>
      <c r="G8" s="8"/>
      <c r="H8" s="7">
        <v>1243</v>
      </c>
      <c r="I8" s="7">
        <v>206</v>
      </c>
      <c r="J8" s="17">
        <f t="shared" si="0"/>
        <v>3.7562604340567614</v>
      </c>
      <c r="K8" s="17">
        <f t="shared" si="0"/>
        <v>221.875</v>
      </c>
      <c r="M8" s="3"/>
    </row>
    <row r="9" spans="1:13" ht="15" x14ac:dyDescent="0.25">
      <c r="A9" s="6" t="s">
        <v>27</v>
      </c>
      <c r="C9" s="7"/>
      <c r="D9" s="7">
        <v>2552</v>
      </c>
      <c r="E9" s="7">
        <v>325</v>
      </c>
      <c r="F9" s="8"/>
      <c r="G9" s="8"/>
      <c r="H9" s="7">
        <v>2611</v>
      </c>
      <c r="I9" s="7">
        <v>488</v>
      </c>
      <c r="J9" s="17">
        <f t="shared" si="0"/>
        <v>2.3119122257053291</v>
      </c>
      <c r="K9" s="17">
        <f t="shared" si="0"/>
        <v>50.153846153846146</v>
      </c>
      <c r="M9" s="3"/>
    </row>
    <row r="10" spans="1:13" ht="15" x14ac:dyDescent="0.25">
      <c r="A10" s="6" t="s">
        <v>28</v>
      </c>
      <c r="C10" s="7"/>
      <c r="D10" s="7">
        <v>137617</v>
      </c>
      <c r="E10" s="7">
        <v>2183</v>
      </c>
      <c r="F10" s="8"/>
      <c r="G10" s="8"/>
      <c r="H10" s="7">
        <v>153439</v>
      </c>
      <c r="I10" s="7">
        <v>3014</v>
      </c>
      <c r="J10" s="17">
        <f t="shared" si="0"/>
        <v>11.497126081806753</v>
      </c>
      <c r="K10" s="17">
        <f t="shared" si="0"/>
        <v>38.066880439761796</v>
      </c>
      <c r="M10" s="3"/>
    </row>
    <row r="11" spans="1:13" ht="15" x14ac:dyDescent="0.25">
      <c r="A11" s="6" t="s">
        <v>29</v>
      </c>
      <c r="C11" s="7"/>
      <c r="D11" s="7">
        <v>3595</v>
      </c>
      <c r="E11" s="7">
        <v>407</v>
      </c>
      <c r="F11" s="8"/>
      <c r="G11" s="8"/>
      <c r="H11" s="7">
        <v>4060</v>
      </c>
      <c r="I11" s="7">
        <v>733</v>
      </c>
      <c r="J11" s="17">
        <f t="shared" si="0"/>
        <v>12.934631432545201</v>
      </c>
      <c r="K11" s="17">
        <f t="shared" si="0"/>
        <v>80.0982800982801</v>
      </c>
      <c r="M11" s="3"/>
    </row>
    <row r="12" spans="1:13" ht="15" x14ac:dyDescent="0.25">
      <c r="A12" s="6" t="s">
        <v>30</v>
      </c>
      <c r="C12" s="7"/>
      <c r="D12" s="7">
        <v>45337</v>
      </c>
      <c r="E12" s="7">
        <v>243</v>
      </c>
      <c r="F12" s="8"/>
      <c r="G12" s="8"/>
      <c r="H12" s="7">
        <v>45021</v>
      </c>
      <c r="I12" s="7">
        <v>728</v>
      </c>
      <c r="J12" s="17">
        <f t="shared" si="0"/>
        <v>-0.69700244833138503</v>
      </c>
      <c r="K12" s="17">
        <f t="shared" si="0"/>
        <v>199.58847736625515</v>
      </c>
      <c r="M12" s="3"/>
    </row>
    <row r="13" spans="1:13" ht="15" x14ac:dyDescent="0.25">
      <c r="A13" s="6" t="s">
        <v>31</v>
      </c>
      <c r="C13" s="7"/>
      <c r="D13" s="7">
        <v>5673</v>
      </c>
      <c r="E13" s="7">
        <v>2537</v>
      </c>
      <c r="F13" s="8"/>
      <c r="G13" s="8"/>
      <c r="H13" s="7">
        <v>3226</v>
      </c>
      <c r="I13" s="7">
        <v>1515</v>
      </c>
      <c r="J13" s="17">
        <f t="shared" si="0"/>
        <v>-43.134144191785651</v>
      </c>
      <c r="K13" s="17">
        <f t="shared" si="0"/>
        <v>-40.283799763500191</v>
      </c>
      <c r="M13" s="3"/>
    </row>
    <row r="14" spans="1:13" ht="15" x14ac:dyDescent="0.25">
      <c r="A14" s="6" t="s">
        <v>32</v>
      </c>
      <c r="C14" s="7"/>
      <c r="D14" s="7">
        <v>41823</v>
      </c>
      <c r="E14" s="7">
        <v>492</v>
      </c>
      <c r="F14" s="8"/>
      <c r="G14" s="8"/>
      <c r="H14" s="7">
        <v>45341</v>
      </c>
      <c r="I14" s="7">
        <v>906</v>
      </c>
      <c r="J14" s="17">
        <f t="shared" si="0"/>
        <v>8.4116395284891095</v>
      </c>
      <c r="K14" s="17">
        <f t="shared" si="0"/>
        <v>84.146341463414629</v>
      </c>
      <c r="M14" s="3"/>
    </row>
    <row r="15" spans="1:13" ht="15" x14ac:dyDescent="0.25">
      <c r="A15" s="6" t="s">
        <v>33</v>
      </c>
      <c r="C15" s="7"/>
      <c r="D15" s="7">
        <v>6225</v>
      </c>
      <c r="E15" s="7">
        <v>162</v>
      </c>
      <c r="F15" s="8"/>
      <c r="G15" s="8"/>
      <c r="H15" s="7">
        <v>6775</v>
      </c>
      <c r="I15" s="7">
        <v>221</v>
      </c>
      <c r="J15" s="17">
        <f t="shared" si="0"/>
        <v>8.8353413654618471</v>
      </c>
      <c r="K15" s="17">
        <f t="shared" si="0"/>
        <v>36.419753086419753</v>
      </c>
      <c r="M15" s="3"/>
    </row>
    <row r="16" spans="1:13" ht="15" x14ac:dyDescent="0.25">
      <c r="A16" s="6" t="s">
        <v>34</v>
      </c>
      <c r="C16" s="7"/>
      <c r="D16" s="7">
        <v>6805</v>
      </c>
      <c r="E16" s="7">
        <v>505</v>
      </c>
      <c r="F16" s="8"/>
      <c r="G16" s="8"/>
      <c r="H16" s="7">
        <v>6026</v>
      </c>
      <c r="I16" s="7">
        <v>689</v>
      </c>
      <c r="J16" s="17">
        <f t="shared" si="0"/>
        <v>-11.447465099191771</v>
      </c>
      <c r="K16" s="17">
        <f t="shared" si="0"/>
        <v>36.435643564356432</v>
      </c>
      <c r="M16" s="3"/>
    </row>
    <row r="17" spans="1:13" ht="15" x14ac:dyDescent="0.25">
      <c r="A17" s="6" t="s">
        <v>35</v>
      </c>
      <c r="C17" s="7"/>
      <c r="D17" s="7">
        <v>8407</v>
      </c>
      <c r="E17" s="7">
        <v>1529</v>
      </c>
      <c r="F17" s="8"/>
      <c r="G17" s="8"/>
      <c r="H17" s="7">
        <v>7440</v>
      </c>
      <c r="I17" s="7">
        <v>2351</v>
      </c>
      <c r="J17" s="17">
        <f t="shared" si="0"/>
        <v>-11.50231949565838</v>
      </c>
      <c r="K17" s="17">
        <f t="shared" si="0"/>
        <v>53.760627861347288</v>
      </c>
      <c r="M17" s="3"/>
    </row>
    <row r="18" spans="1:13" ht="15" x14ac:dyDescent="0.25">
      <c r="A18" s="6" t="s">
        <v>36</v>
      </c>
      <c r="C18" s="7"/>
      <c r="D18" s="7">
        <v>14623</v>
      </c>
      <c r="E18" s="7">
        <v>140</v>
      </c>
      <c r="F18" s="8"/>
      <c r="G18" s="8"/>
      <c r="H18" s="7">
        <v>10690</v>
      </c>
      <c r="I18" s="7">
        <v>500</v>
      </c>
      <c r="J18" s="17">
        <f t="shared" si="0"/>
        <v>-26.895985775832592</v>
      </c>
      <c r="K18" s="17">
        <f t="shared" si="0"/>
        <v>257.14285714285717</v>
      </c>
      <c r="M18" s="3"/>
    </row>
    <row r="19" spans="1:13" ht="15" x14ac:dyDescent="0.25">
      <c r="A19" s="6" t="s">
        <v>37</v>
      </c>
      <c r="C19" s="7"/>
      <c r="D19" s="7">
        <v>9587</v>
      </c>
      <c r="E19" s="7">
        <v>168</v>
      </c>
      <c r="F19" s="8"/>
      <c r="G19" s="8"/>
      <c r="H19" s="7">
        <v>8825</v>
      </c>
      <c r="I19" s="7">
        <v>560</v>
      </c>
      <c r="J19" s="17">
        <f t="shared" si="0"/>
        <v>-7.9482632731824348</v>
      </c>
      <c r="K19" s="17">
        <f t="shared" si="0"/>
        <v>233.33333333333334</v>
      </c>
      <c r="M19" s="3"/>
    </row>
    <row r="20" spans="1:13" ht="15" x14ac:dyDescent="0.25">
      <c r="A20" s="6" t="s">
        <v>38</v>
      </c>
      <c r="C20" s="7"/>
      <c r="D20" s="7">
        <v>4082</v>
      </c>
      <c r="E20" s="7">
        <v>148</v>
      </c>
      <c r="F20" s="8"/>
      <c r="G20" s="8"/>
      <c r="H20" s="7">
        <v>3686</v>
      </c>
      <c r="I20" s="7">
        <v>317</v>
      </c>
      <c r="J20" s="17">
        <f t="shared" si="0"/>
        <v>-9.7011268985791279</v>
      </c>
      <c r="K20" s="17">
        <f t="shared" si="0"/>
        <v>114.18918918918919</v>
      </c>
      <c r="M20" s="3"/>
    </row>
    <row r="21" spans="1:13" ht="15" x14ac:dyDescent="0.25">
      <c r="A21" s="6" t="s">
        <v>39</v>
      </c>
      <c r="C21" s="7"/>
      <c r="D21" s="7">
        <v>15457</v>
      </c>
      <c r="E21" s="7">
        <v>604</v>
      </c>
      <c r="F21" s="8"/>
      <c r="G21" s="8"/>
      <c r="H21" s="7">
        <v>15104</v>
      </c>
      <c r="I21" s="7">
        <v>661</v>
      </c>
      <c r="J21" s="17">
        <f t="shared" si="0"/>
        <v>-2.2837549330400466</v>
      </c>
      <c r="K21" s="17">
        <f t="shared" si="0"/>
        <v>9.4370860927152318</v>
      </c>
      <c r="M21" s="3"/>
    </row>
    <row r="25" spans="1:13" ht="15" x14ac:dyDescent="0.25">
      <c r="A25" s="3"/>
      <c r="F25" s="61"/>
      <c r="G25" s="61"/>
    </row>
    <row r="26" spans="1:13" s="2" customFormat="1" ht="15" x14ac:dyDescent="0.25">
      <c r="A26" s="3"/>
    </row>
    <row r="27" spans="1:13" s="3" customFormat="1" ht="15" x14ac:dyDescent="0.25">
      <c r="F27" s="10"/>
      <c r="G27" s="10"/>
    </row>
    <row r="28" spans="1:13" x14ac:dyDescent="0.2">
      <c r="A28" s="6"/>
      <c r="F28" s="9"/>
      <c r="G28" s="9"/>
    </row>
    <row r="29" spans="1:13" x14ac:dyDescent="0.2">
      <c r="A29" s="6"/>
      <c r="F29" s="9"/>
      <c r="G29" s="9"/>
    </row>
    <row r="30" spans="1:13" x14ac:dyDescent="0.2">
      <c r="A30" s="6"/>
      <c r="F30" s="9"/>
      <c r="G30" s="9"/>
    </row>
    <row r="31" spans="1:13" x14ac:dyDescent="0.2">
      <c r="A31" s="6"/>
      <c r="F31" s="9"/>
      <c r="G31" s="9"/>
    </row>
    <row r="32" spans="1:13" ht="15" x14ac:dyDescent="0.25">
      <c r="A32" s="6"/>
      <c r="B32" s="61" t="s">
        <v>44</v>
      </c>
      <c r="C32" s="61"/>
      <c r="D32" s="61" t="s">
        <v>45</v>
      </c>
      <c r="E32" s="61"/>
      <c r="F32" s="9"/>
      <c r="G32" s="9"/>
    </row>
    <row r="33" spans="1:5" ht="15" x14ac:dyDescent="0.25">
      <c r="B33" s="2" t="s">
        <v>46</v>
      </c>
      <c r="C33" s="2" t="s">
        <v>47</v>
      </c>
      <c r="D33" s="2" t="s">
        <v>46</v>
      </c>
      <c r="E33" s="2" t="s">
        <v>47</v>
      </c>
    </row>
    <row r="34" spans="1:5" s="3" customFormat="1" ht="15" x14ac:dyDescent="0.25">
      <c r="A34" s="3" t="s">
        <v>48</v>
      </c>
      <c r="B34" s="10">
        <v>7897</v>
      </c>
      <c r="C34" s="10">
        <v>4222</v>
      </c>
      <c r="D34" s="10">
        <v>6253</v>
      </c>
      <c r="E34" s="10">
        <v>3467</v>
      </c>
    </row>
    <row r="35" spans="1:5" s="3" customFormat="1" ht="15" x14ac:dyDescent="0.25">
      <c r="A35" s="11" t="s">
        <v>24</v>
      </c>
      <c r="B35" s="10">
        <v>65</v>
      </c>
      <c r="C35" s="10">
        <v>65</v>
      </c>
      <c r="D35" s="10">
        <v>247</v>
      </c>
      <c r="E35" s="10">
        <v>214</v>
      </c>
    </row>
    <row r="36" spans="1:5" hidden="1" x14ac:dyDescent="0.2">
      <c r="A36" s="12" t="s">
        <v>49</v>
      </c>
      <c r="B36" s="9">
        <v>0</v>
      </c>
      <c r="C36" s="9">
        <v>0</v>
      </c>
      <c r="D36" s="9">
        <v>4</v>
      </c>
      <c r="E36" s="9">
        <v>4</v>
      </c>
    </row>
    <row r="37" spans="1:5" hidden="1" x14ac:dyDescent="0.2">
      <c r="A37" s="12" t="s">
        <v>50</v>
      </c>
      <c r="B37" s="9">
        <v>0</v>
      </c>
      <c r="C37" s="9">
        <v>0</v>
      </c>
      <c r="D37" s="9">
        <v>6</v>
      </c>
      <c r="E37" s="9">
        <v>6</v>
      </c>
    </row>
    <row r="38" spans="1:5" hidden="1" x14ac:dyDescent="0.2">
      <c r="A38" s="12" t="s">
        <v>51</v>
      </c>
      <c r="B38" s="9">
        <v>0</v>
      </c>
      <c r="C38" s="9">
        <v>0</v>
      </c>
      <c r="D38" s="9">
        <v>140</v>
      </c>
      <c r="E38" s="9">
        <v>116</v>
      </c>
    </row>
    <row r="39" spans="1:5" hidden="1" x14ac:dyDescent="0.2">
      <c r="A39" s="12" t="s">
        <v>52</v>
      </c>
      <c r="B39" s="9">
        <v>32</v>
      </c>
      <c r="C39" s="9">
        <v>32</v>
      </c>
      <c r="D39" s="9">
        <v>40</v>
      </c>
      <c r="E39" s="9">
        <v>33</v>
      </c>
    </row>
    <row r="40" spans="1:5" hidden="1" x14ac:dyDescent="0.2">
      <c r="A40" s="12" t="s">
        <v>53</v>
      </c>
      <c r="B40" s="9">
        <v>13</v>
      </c>
      <c r="C40" s="9">
        <v>13</v>
      </c>
      <c r="D40" s="9">
        <v>20</v>
      </c>
      <c r="E40" s="9">
        <v>20</v>
      </c>
    </row>
    <row r="41" spans="1:5" hidden="1" x14ac:dyDescent="0.2">
      <c r="A41" s="12" t="s">
        <v>54</v>
      </c>
      <c r="B41" s="9">
        <v>20</v>
      </c>
      <c r="C41" s="9">
        <v>20</v>
      </c>
      <c r="D41" s="9">
        <v>37</v>
      </c>
      <c r="E41" s="9">
        <v>35</v>
      </c>
    </row>
    <row r="42" spans="1:5" s="3" customFormat="1" ht="15" x14ac:dyDescent="0.25">
      <c r="A42" s="11" t="s">
        <v>28</v>
      </c>
      <c r="B42" s="10">
        <v>980</v>
      </c>
      <c r="C42" s="10">
        <v>671</v>
      </c>
      <c r="D42" s="10">
        <v>646</v>
      </c>
      <c r="E42" s="10">
        <v>271</v>
      </c>
    </row>
    <row r="43" spans="1:5" hidden="1" x14ac:dyDescent="0.2">
      <c r="A43" s="12" t="s">
        <v>55</v>
      </c>
      <c r="B43" s="9">
        <v>399</v>
      </c>
      <c r="C43" s="9">
        <v>269</v>
      </c>
      <c r="D43" s="9">
        <v>274</v>
      </c>
      <c r="E43" s="9">
        <v>120</v>
      </c>
    </row>
    <row r="44" spans="1:5" hidden="1" x14ac:dyDescent="0.2">
      <c r="A44" s="12" t="s">
        <v>56</v>
      </c>
      <c r="B44" s="9">
        <v>176</v>
      </c>
      <c r="C44" s="9">
        <v>130</v>
      </c>
      <c r="D44" s="9">
        <v>141</v>
      </c>
      <c r="E44" s="9">
        <v>79</v>
      </c>
    </row>
    <row r="45" spans="1:5" hidden="1" x14ac:dyDescent="0.2">
      <c r="A45" s="12" t="s">
        <v>57</v>
      </c>
      <c r="B45" s="9">
        <v>77</v>
      </c>
      <c r="C45" s="9">
        <v>54</v>
      </c>
      <c r="D45" s="9">
        <v>59</v>
      </c>
      <c r="E45" s="9">
        <v>23</v>
      </c>
    </row>
    <row r="46" spans="1:5" hidden="1" x14ac:dyDescent="0.2">
      <c r="A46" s="12" t="s">
        <v>58</v>
      </c>
      <c r="B46" s="9">
        <v>1</v>
      </c>
      <c r="C46" s="9">
        <v>1</v>
      </c>
      <c r="D46" s="9">
        <v>1</v>
      </c>
      <c r="E46" s="9">
        <v>1</v>
      </c>
    </row>
    <row r="47" spans="1:5" hidden="1" x14ac:dyDescent="0.2">
      <c r="A47" s="12" t="s">
        <v>59</v>
      </c>
      <c r="B47" s="9">
        <v>3</v>
      </c>
      <c r="C47" s="9">
        <v>3</v>
      </c>
      <c r="D47" s="9">
        <v>3</v>
      </c>
      <c r="E47" s="9">
        <v>3</v>
      </c>
    </row>
    <row r="48" spans="1:5" hidden="1" x14ac:dyDescent="0.2">
      <c r="A48" s="12" t="s">
        <v>60</v>
      </c>
      <c r="B48" s="9">
        <v>324</v>
      </c>
      <c r="C48" s="9">
        <v>214</v>
      </c>
      <c r="D48" s="9">
        <v>168</v>
      </c>
      <c r="E48" s="9">
        <v>45</v>
      </c>
    </row>
    <row r="49" spans="1:5" s="3" customFormat="1" ht="15" x14ac:dyDescent="0.25">
      <c r="A49" s="11" t="s">
        <v>31</v>
      </c>
      <c r="B49" s="10">
        <v>4971</v>
      </c>
      <c r="C49" s="10">
        <v>2206</v>
      </c>
      <c r="D49" s="10">
        <v>3226</v>
      </c>
      <c r="E49" s="10">
        <v>1515</v>
      </c>
    </row>
    <row r="50" spans="1:5" hidden="1" x14ac:dyDescent="0.2">
      <c r="A50" s="12" t="s">
        <v>61</v>
      </c>
      <c r="B50" s="9">
        <v>94</v>
      </c>
      <c r="C50" s="9">
        <v>49</v>
      </c>
      <c r="D50" s="9">
        <v>69</v>
      </c>
      <c r="E50" s="9">
        <v>35</v>
      </c>
    </row>
    <row r="51" spans="1:5" hidden="1" x14ac:dyDescent="0.2">
      <c r="A51" s="12" t="s">
        <v>62</v>
      </c>
      <c r="B51" s="9">
        <v>4</v>
      </c>
      <c r="C51" s="9">
        <v>4</v>
      </c>
      <c r="D51" s="9">
        <v>3</v>
      </c>
      <c r="E51" s="9">
        <v>3</v>
      </c>
    </row>
    <row r="52" spans="1:5" hidden="1" x14ac:dyDescent="0.2">
      <c r="A52" s="12" t="s">
        <v>63</v>
      </c>
      <c r="B52" s="9">
        <v>109</v>
      </c>
      <c r="C52" s="9">
        <v>74</v>
      </c>
      <c r="D52" s="9">
        <v>68</v>
      </c>
      <c r="E52" s="9">
        <v>55</v>
      </c>
    </row>
    <row r="53" spans="1:5" hidden="1" x14ac:dyDescent="0.2">
      <c r="A53" s="12" t="s">
        <v>64</v>
      </c>
      <c r="B53" s="9">
        <v>9</v>
      </c>
      <c r="C53" s="9">
        <v>7</v>
      </c>
      <c r="D53" s="9">
        <v>17</v>
      </c>
      <c r="E53" s="9">
        <v>17</v>
      </c>
    </row>
    <row r="54" spans="1:5" hidden="1" x14ac:dyDescent="0.2">
      <c r="A54" s="12" t="s">
        <v>65</v>
      </c>
      <c r="B54" s="9">
        <v>4</v>
      </c>
      <c r="C54" s="9">
        <v>4</v>
      </c>
      <c r="D54" s="9">
        <v>18</v>
      </c>
      <c r="E54" s="9">
        <v>15</v>
      </c>
    </row>
    <row r="55" spans="1:5" hidden="1" x14ac:dyDescent="0.2">
      <c r="A55" s="12" t="s">
        <v>66</v>
      </c>
      <c r="B55" s="9">
        <v>0</v>
      </c>
      <c r="C55" s="9">
        <v>0</v>
      </c>
      <c r="D55" s="9">
        <v>15</v>
      </c>
      <c r="E55" s="9">
        <v>10</v>
      </c>
    </row>
    <row r="56" spans="1:5" hidden="1" x14ac:dyDescent="0.2">
      <c r="A56" s="12" t="s">
        <v>67</v>
      </c>
      <c r="B56" s="9">
        <v>0</v>
      </c>
      <c r="C56" s="9">
        <v>0</v>
      </c>
      <c r="D56" s="9">
        <v>2</v>
      </c>
      <c r="E56" s="9">
        <v>2</v>
      </c>
    </row>
    <row r="57" spans="1:5" hidden="1" x14ac:dyDescent="0.2">
      <c r="A57" s="12" t="s">
        <v>68</v>
      </c>
      <c r="B57" s="9">
        <v>0</v>
      </c>
      <c r="C57" s="9">
        <v>0</v>
      </c>
      <c r="D57" s="9">
        <v>3</v>
      </c>
      <c r="E57" s="9">
        <v>3</v>
      </c>
    </row>
    <row r="58" spans="1:5" hidden="1" x14ac:dyDescent="0.2">
      <c r="A58" s="12" t="s">
        <v>69</v>
      </c>
      <c r="B58" s="9">
        <v>0</v>
      </c>
      <c r="C58" s="9">
        <v>0</v>
      </c>
      <c r="D58" s="9">
        <v>1</v>
      </c>
      <c r="E58" s="9">
        <v>1</v>
      </c>
    </row>
    <row r="59" spans="1:5" hidden="1" x14ac:dyDescent="0.2">
      <c r="A59" s="12" t="s">
        <v>70</v>
      </c>
      <c r="B59" s="9">
        <v>0</v>
      </c>
      <c r="C59" s="9">
        <v>0</v>
      </c>
      <c r="D59" s="9">
        <v>6</v>
      </c>
      <c r="E59" s="9">
        <v>6</v>
      </c>
    </row>
    <row r="60" spans="1:5" hidden="1" x14ac:dyDescent="0.2">
      <c r="A60" s="12" t="s">
        <v>71</v>
      </c>
      <c r="B60" s="9">
        <v>0</v>
      </c>
      <c r="C60" s="9">
        <v>0</v>
      </c>
      <c r="D60" s="9">
        <v>2</v>
      </c>
      <c r="E60" s="9">
        <v>2</v>
      </c>
    </row>
    <row r="61" spans="1:5" hidden="1" x14ac:dyDescent="0.2">
      <c r="A61" s="12" t="s">
        <v>72</v>
      </c>
      <c r="B61" s="9">
        <v>0</v>
      </c>
      <c r="C61" s="9">
        <v>0</v>
      </c>
      <c r="D61" s="9">
        <v>2</v>
      </c>
      <c r="E61" s="9">
        <v>2</v>
      </c>
    </row>
    <row r="62" spans="1:5" hidden="1" x14ac:dyDescent="0.2">
      <c r="A62" s="12" t="s">
        <v>73</v>
      </c>
      <c r="B62" s="9">
        <v>4</v>
      </c>
      <c r="C62" s="9">
        <v>4</v>
      </c>
      <c r="D62" s="9">
        <v>5</v>
      </c>
      <c r="E62" s="9">
        <v>5</v>
      </c>
    </row>
    <row r="63" spans="1:5" hidden="1" x14ac:dyDescent="0.2">
      <c r="A63" s="12" t="s">
        <v>74</v>
      </c>
      <c r="B63" s="9">
        <v>163</v>
      </c>
      <c r="C63" s="9">
        <v>92</v>
      </c>
      <c r="D63" s="9">
        <v>13</v>
      </c>
      <c r="E63" s="9">
        <v>13</v>
      </c>
    </row>
    <row r="64" spans="1:5" hidden="1" x14ac:dyDescent="0.2">
      <c r="A64" s="12" t="s">
        <v>75</v>
      </c>
      <c r="B64" s="9">
        <v>17</v>
      </c>
      <c r="C64" s="9">
        <v>12</v>
      </c>
      <c r="D64" s="9">
        <v>15</v>
      </c>
      <c r="E64" s="9">
        <v>10</v>
      </c>
    </row>
    <row r="65" spans="1:5" hidden="1" x14ac:dyDescent="0.2">
      <c r="A65" s="12" t="s">
        <v>76</v>
      </c>
      <c r="B65" s="9">
        <v>9</v>
      </c>
      <c r="C65" s="9">
        <v>6</v>
      </c>
      <c r="D65" s="9">
        <v>7</v>
      </c>
      <c r="E65" s="9">
        <v>7</v>
      </c>
    </row>
    <row r="66" spans="1:5" hidden="1" x14ac:dyDescent="0.2">
      <c r="A66" s="12" t="s">
        <v>77</v>
      </c>
      <c r="B66" s="9">
        <v>445</v>
      </c>
      <c r="C66" s="9">
        <v>209</v>
      </c>
      <c r="D66" s="9">
        <v>455</v>
      </c>
      <c r="E66" s="9">
        <v>210</v>
      </c>
    </row>
    <row r="67" spans="1:5" hidden="1" x14ac:dyDescent="0.2">
      <c r="A67" s="12" t="s">
        <v>78</v>
      </c>
      <c r="B67" s="9">
        <v>4</v>
      </c>
      <c r="C67" s="9">
        <v>4</v>
      </c>
      <c r="D67" s="9">
        <v>4</v>
      </c>
      <c r="E67" s="9">
        <v>4</v>
      </c>
    </row>
    <row r="68" spans="1:5" hidden="1" x14ac:dyDescent="0.2">
      <c r="A68" s="12" t="s">
        <v>79</v>
      </c>
      <c r="B68" s="9">
        <v>0</v>
      </c>
      <c r="C68" s="9">
        <v>0</v>
      </c>
      <c r="D68" s="9">
        <v>4</v>
      </c>
      <c r="E68" s="9">
        <v>4</v>
      </c>
    </row>
    <row r="69" spans="1:5" hidden="1" x14ac:dyDescent="0.2">
      <c r="A69" s="12" t="s">
        <v>80</v>
      </c>
      <c r="B69" s="9">
        <v>77</v>
      </c>
      <c r="C69" s="9">
        <v>70</v>
      </c>
      <c r="D69" s="9">
        <v>52</v>
      </c>
      <c r="E69" s="9">
        <v>52</v>
      </c>
    </row>
    <row r="70" spans="1:5" hidden="1" x14ac:dyDescent="0.2">
      <c r="A70" s="12" t="s">
        <v>81</v>
      </c>
      <c r="B70" s="9">
        <v>17</v>
      </c>
      <c r="C70" s="9">
        <v>12</v>
      </c>
      <c r="D70" s="9">
        <v>13</v>
      </c>
      <c r="E70" s="9">
        <v>11</v>
      </c>
    </row>
    <row r="71" spans="1:5" hidden="1" x14ac:dyDescent="0.2">
      <c r="A71" s="12" t="s">
        <v>82</v>
      </c>
      <c r="B71" s="9">
        <v>0</v>
      </c>
      <c r="C71" s="9">
        <v>0</v>
      </c>
      <c r="D71" s="9">
        <v>1</v>
      </c>
      <c r="E71" s="9">
        <v>1</v>
      </c>
    </row>
    <row r="72" spans="1:5" hidden="1" x14ac:dyDescent="0.2">
      <c r="A72" s="12" t="s">
        <v>83</v>
      </c>
      <c r="B72" s="9">
        <v>27</v>
      </c>
      <c r="C72" s="9">
        <v>27</v>
      </c>
      <c r="D72" s="9">
        <v>23</v>
      </c>
      <c r="E72" s="9">
        <v>23</v>
      </c>
    </row>
    <row r="73" spans="1:5" hidden="1" x14ac:dyDescent="0.2">
      <c r="A73" s="12" t="s">
        <v>84</v>
      </c>
      <c r="B73" s="9">
        <v>8</v>
      </c>
      <c r="C73" s="9">
        <v>8</v>
      </c>
      <c r="D73" s="9">
        <v>13</v>
      </c>
      <c r="E73" s="9">
        <v>13</v>
      </c>
    </row>
    <row r="74" spans="1:5" hidden="1" x14ac:dyDescent="0.2">
      <c r="A74" s="12" t="s">
        <v>85</v>
      </c>
      <c r="B74" s="9">
        <v>7</v>
      </c>
      <c r="C74" s="9">
        <v>7</v>
      </c>
      <c r="D74" s="9">
        <v>10</v>
      </c>
      <c r="E74" s="9">
        <v>10</v>
      </c>
    </row>
    <row r="75" spans="1:5" hidden="1" x14ac:dyDescent="0.2">
      <c r="A75" s="12" t="s">
        <v>86</v>
      </c>
      <c r="B75" s="9">
        <v>1</v>
      </c>
      <c r="C75" s="9">
        <v>1</v>
      </c>
      <c r="D75" s="9">
        <v>1</v>
      </c>
      <c r="E75" s="9">
        <v>1</v>
      </c>
    </row>
    <row r="76" spans="1:5" hidden="1" x14ac:dyDescent="0.2">
      <c r="A76" s="12" t="s">
        <v>87</v>
      </c>
      <c r="B76" s="9">
        <v>11</v>
      </c>
      <c r="C76" s="9">
        <v>11</v>
      </c>
      <c r="D76" s="9">
        <v>25</v>
      </c>
      <c r="E76" s="9">
        <v>25</v>
      </c>
    </row>
    <row r="77" spans="1:5" hidden="1" x14ac:dyDescent="0.2">
      <c r="A77" s="12" t="s">
        <v>88</v>
      </c>
      <c r="B77" s="9">
        <v>42</v>
      </c>
      <c r="C77" s="9">
        <v>29</v>
      </c>
      <c r="D77" s="9">
        <v>97</v>
      </c>
      <c r="E77" s="9">
        <v>69</v>
      </c>
    </row>
    <row r="78" spans="1:5" hidden="1" x14ac:dyDescent="0.2">
      <c r="A78" s="12" t="s">
        <v>89</v>
      </c>
      <c r="B78" s="9">
        <v>9</v>
      </c>
      <c r="C78" s="9">
        <v>9</v>
      </c>
      <c r="D78" s="9">
        <v>19</v>
      </c>
      <c r="E78" s="9">
        <v>19</v>
      </c>
    </row>
    <row r="79" spans="1:5" hidden="1" x14ac:dyDescent="0.2">
      <c r="A79" s="12" t="s">
        <v>90</v>
      </c>
      <c r="B79" s="9">
        <v>396</v>
      </c>
      <c r="C79" s="9">
        <v>194</v>
      </c>
      <c r="D79" s="9">
        <v>380</v>
      </c>
      <c r="E79" s="9">
        <v>190</v>
      </c>
    </row>
    <row r="80" spans="1:5" hidden="1" x14ac:dyDescent="0.2">
      <c r="A80" s="12" t="s">
        <v>91</v>
      </c>
      <c r="B80" s="9">
        <v>9</v>
      </c>
      <c r="C80" s="9">
        <v>9</v>
      </c>
      <c r="D80" s="9">
        <v>5</v>
      </c>
      <c r="E80" s="9">
        <v>5</v>
      </c>
    </row>
    <row r="81" spans="1:5" hidden="1" x14ac:dyDescent="0.2">
      <c r="A81" s="12" t="s">
        <v>92</v>
      </c>
      <c r="B81" s="9">
        <v>2859</v>
      </c>
      <c r="C81" s="9">
        <v>978</v>
      </c>
      <c r="D81" s="9">
        <v>714</v>
      </c>
      <c r="E81" s="9">
        <v>154</v>
      </c>
    </row>
    <row r="82" spans="1:5" hidden="1" x14ac:dyDescent="0.2">
      <c r="A82" s="12" t="s">
        <v>93</v>
      </c>
      <c r="B82" s="9">
        <v>2</v>
      </c>
      <c r="C82" s="9">
        <v>2</v>
      </c>
      <c r="D82" s="9">
        <v>2</v>
      </c>
      <c r="E82" s="9">
        <v>2</v>
      </c>
    </row>
    <row r="83" spans="1:5" hidden="1" x14ac:dyDescent="0.2">
      <c r="A83" s="12" t="s">
        <v>94</v>
      </c>
      <c r="B83" s="9">
        <v>101</v>
      </c>
      <c r="C83" s="9">
        <v>68</v>
      </c>
      <c r="D83" s="9">
        <v>190</v>
      </c>
      <c r="E83" s="9">
        <v>124</v>
      </c>
    </row>
    <row r="84" spans="1:5" hidden="1" x14ac:dyDescent="0.2">
      <c r="A84" s="12" t="s">
        <v>95</v>
      </c>
      <c r="B84" s="9">
        <v>0</v>
      </c>
      <c r="C84" s="9">
        <v>0</v>
      </c>
      <c r="D84" s="9">
        <v>2</v>
      </c>
      <c r="E84" s="9">
        <v>2</v>
      </c>
    </row>
    <row r="85" spans="1:5" hidden="1" x14ac:dyDescent="0.2">
      <c r="A85" s="12" t="s">
        <v>96</v>
      </c>
      <c r="B85" s="9">
        <v>0</v>
      </c>
      <c r="C85" s="9">
        <v>0</v>
      </c>
      <c r="D85" s="9">
        <v>472</v>
      </c>
      <c r="E85" s="9">
        <v>134</v>
      </c>
    </row>
    <row r="86" spans="1:5" hidden="1" x14ac:dyDescent="0.2">
      <c r="A86" s="12" t="s">
        <v>97</v>
      </c>
      <c r="B86" s="9">
        <v>109</v>
      </c>
      <c r="C86" s="9">
        <v>65</v>
      </c>
      <c r="D86" s="9">
        <v>103</v>
      </c>
      <c r="E86" s="9">
        <v>64</v>
      </c>
    </row>
    <row r="87" spans="1:5" hidden="1" x14ac:dyDescent="0.2">
      <c r="A87" s="12" t="s">
        <v>98</v>
      </c>
      <c r="B87" s="9">
        <v>320</v>
      </c>
      <c r="C87" s="9">
        <v>165</v>
      </c>
      <c r="D87" s="9">
        <v>282</v>
      </c>
      <c r="E87" s="9">
        <v>119</v>
      </c>
    </row>
    <row r="88" spans="1:5" hidden="1" x14ac:dyDescent="0.2">
      <c r="A88" s="12" t="s">
        <v>99</v>
      </c>
      <c r="B88" s="9">
        <v>57</v>
      </c>
      <c r="C88" s="9">
        <v>47</v>
      </c>
      <c r="D88" s="9">
        <v>48</v>
      </c>
      <c r="E88" s="9">
        <v>39</v>
      </c>
    </row>
    <row r="89" spans="1:5" hidden="1" x14ac:dyDescent="0.2">
      <c r="A89" s="12" t="s">
        <v>100</v>
      </c>
      <c r="B89" s="9">
        <v>19</v>
      </c>
      <c r="C89" s="9">
        <v>15</v>
      </c>
      <c r="D89" s="9">
        <v>22</v>
      </c>
      <c r="E89" s="9">
        <v>19</v>
      </c>
    </row>
    <row r="90" spans="1:5" hidden="1" x14ac:dyDescent="0.2">
      <c r="A90" s="12" t="s">
        <v>101</v>
      </c>
      <c r="B90" s="9">
        <v>3</v>
      </c>
      <c r="C90" s="9">
        <v>3</v>
      </c>
      <c r="D90" s="9">
        <v>3</v>
      </c>
      <c r="E90" s="9">
        <v>3</v>
      </c>
    </row>
    <row r="91" spans="1:5" hidden="1" x14ac:dyDescent="0.2">
      <c r="A91" s="12" t="s">
        <v>102</v>
      </c>
      <c r="B91" s="9">
        <v>1</v>
      </c>
      <c r="C91" s="9">
        <v>1</v>
      </c>
      <c r="D91" s="9">
        <v>3</v>
      </c>
      <c r="E91" s="9">
        <v>3</v>
      </c>
    </row>
    <row r="92" spans="1:5" hidden="1" x14ac:dyDescent="0.2">
      <c r="A92" s="12" t="s">
        <v>103</v>
      </c>
      <c r="B92" s="9">
        <v>1</v>
      </c>
      <c r="C92" s="9">
        <v>1</v>
      </c>
      <c r="D92" s="9">
        <v>2</v>
      </c>
      <c r="E92" s="9">
        <v>2</v>
      </c>
    </row>
    <row r="93" spans="1:5" hidden="1" x14ac:dyDescent="0.2">
      <c r="A93" s="12" t="s">
        <v>104</v>
      </c>
      <c r="B93" s="9">
        <v>33</v>
      </c>
      <c r="C93" s="9">
        <v>19</v>
      </c>
      <c r="D93" s="9">
        <v>35</v>
      </c>
      <c r="E93" s="9">
        <v>27</v>
      </c>
    </row>
    <row r="94" spans="1:5" s="3" customFormat="1" ht="15" x14ac:dyDescent="0.25">
      <c r="A94" s="11" t="s">
        <v>35</v>
      </c>
      <c r="B94" s="10">
        <v>1252</v>
      </c>
      <c r="C94" s="10">
        <v>820</v>
      </c>
      <c r="D94" s="10">
        <v>1467</v>
      </c>
      <c r="E94" s="10">
        <v>1268</v>
      </c>
    </row>
    <row r="95" spans="1:5" hidden="1" x14ac:dyDescent="0.2">
      <c r="A95" s="12" t="s">
        <v>105</v>
      </c>
      <c r="B95" s="9">
        <v>5</v>
      </c>
      <c r="C95" s="9">
        <v>5</v>
      </c>
      <c r="D95" s="9">
        <v>6</v>
      </c>
      <c r="E95" s="9">
        <v>6</v>
      </c>
    </row>
    <row r="96" spans="1:5" hidden="1" x14ac:dyDescent="0.2">
      <c r="A96" s="12" t="s">
        <v>106</v>
      </c>
      <c r="B96" s="9">
        <v>461</v>
      </c>
      <c r="C96" s="9">
        <v>326</v>
      </c>
      <c r="D96" s="9">
        <v>443</v>
      </c>
      <c r="E96" s="9">
        <v>381</v>
      </c>
    </row>
    <row r="97" spans="1:5" hidden="1" x14ac:dyDescent="0.2">
      <c r="A97" s="12" t="s">
        <v>107</v>
      </c>
      <c r="B97" s="9">
        <v>323</v>
      </c>
      <c r="C97" s="9">
        <v>165</v>
      </c>
      <c r="D97" s="9">
        <v>340</v>
      </c>
      <c r="E97" s="9">
        <v>263</v>
      </c>
    </row>
    <row r="98" spans="1:5" hidden="1" x14ac:dyDescent="0.2">
      <c r="A98" s="12" t="s">
        <v>108</v>
      </c>
      <c r="B98" s="9">
        <v>116</v>
      </c>
      <c r="C98" s="9">
        <v>79</v>
      </c>
      <c r="D98" s="9">
        <v>129</v>
      </c>
      <c r="E98" s="9">
        <v>117</v>
      </c>
    </row>
    <row r="99" spans="1:5" hidden="1" x14ac:dyDescent="0.2">
      <c r="A99" s="12" t="s">
        <v>109</v>
      </c>
      <c r="B99" s="9">
        <v>59</v>
      </c>
      <c r="C99" s="9">
        <v>44</v>
      </c>
      <c r="D99" s="9">
        <v>108</v>
      </c>
      <c r="E99" s="9">
        <v>91</v>
      </c>
    </row>
    <row r="100" spans="1:5" hidden="1" x14ac:dyDescent="0.2">
      <c r="A100" s="12" t="s">
        <v>110</v>
      </c>
      <c r="B100" s="9">
        <v>26</v>
      </c>
      <c r="C100" s="9">
        <v>19</v>
      </c>
      <c r="D100" s="9">
        <v>49</v>
      </c>
      <c r="E100" s="9">
        <v>45</v>
      </c>
    </row>
    <row r="101" spans="1:5" hidden="1" x14ac:dyDescent="0.2">
      <c r="A101" s="12" t="s">
        <v>111</v>
      </c>
      <c r="B101" s="9">
        <v>61</v>
      </c>
      <c r="C101" s="9">
        <v>26</v>
      </c>
      <c r="D101" s="9">
        <v>121</v>
      </c>
      <c r="E101" s="9">
        <v>99</v>
      </c>
    </row>
    <row r="102" spans="1:5" hidden="1" x14ac:dyDescent="0.2">
      <c r="A102" s="12" t="s">
        <v>112</v>
      </c>
      <c r="B102" s="9">
        <v>22</v>
      </c>
      <c r="C102" s="9">
        <v>19</v>
      </c>
      <c r="D102" s="9">
        <v>37</v>
      </c>
      <c r="E102" s="9">
        <v>37</v>
      </c>
    </row>
    <row r="103" spans="1:5" hidden="1" x14ac:dyDescent="0.2">
      <c r="A103" s="12" t="s">
        <v>113</v>
      </c>
      <c r="B103" s="9">
        <v>13</v>
      </c>
      <c r="C103" s="9">
        <v>13</v>
      </c>
      <c r="D103" s="9">
        <v>12</v>
      </c>
      <c r="E103" s="9">
        <v>11</v>
      </c>
    </row>
    <row r="104" spans="1:5" hidden="1" x14ac:dyDescent="0.2">
      <c r="A104" s="12" t="s">
        <v>114</v>
      </c>
      <c r="B104" s="9">
        <v>28</v>
      </c>
      <c r="C104" s="9">
        <v>16</v>
      </c>
      <c r="D104" s="9">
        <v>20</v>
      </c>
      <c r="E104" s="9">
        <v>19</v>
      </c>
    </row>
    <row r="105" spans="1:5" hidden="1" x14ac:dyDescent="0.2">
      <c r="A105" s="12" t="s">
        <v>115</v>
      </c>
      <c r="B105" s="9">
        <v>4</v>
      </c>
      <c r="C105" s="9">
        <v>4</v>
      </c>
      <c r="D105" s="9">
        <v>31</v>
      </c>
      <c r="E105" s="9">
        <v>31</v>
      </c>
    </row>
    <row r="106" spans="1:5" hidden="1" x14ac:dyDescent="0.2">
      <c r="A106" s="12" t="s">
        <v>116</v>
      </c>
      <c r="B106" s="9">
        <v>2</v>
      </c>
      <c r="C106" s="9">
        <v>2</v>
      </c>
      <c r="D106" s="9">
        <v>2</v>
      </c>
      <c r="E106" s="9">
        <v>2</v>
      </c>
    </row>
    <row r="107" spans="1:5" hidden="1" x14ac:dyDescent="0.2">
      <c r="A107" s="12" t="s">
        <v>117</v>
      </c>
      <c r="B107" s="9">
        <v>18</v>
      </c>
      <c r="C107" s="9">
        <v>15</v>
      </c>
      <c r="D107" s="9">
        <v>20</v>
      </c>
      <c r="E107" s="9">
        <v>20</v>
      </c>
    </row>
    <row r="108" spans="1:5" hidden="1" x14ac:dyDescent="0.2">
      <c r="A108" s="12" t="s">
        <v>118</v>
      </c>
      <c r="B108" s="9">
        <v>21</v>
      </c>
      <c r="C108" s="9">
        <v>17</v>
      </c>
      <c r="D108" s="9">
        <v>26</v>
      </c>
      <c r="E108" s="9">
        <v>26</v>
      </c>
    </row>
    <row r="109" spans="1:5" hidden="1" x14ac:dyDescent="0.2">
      <c r="A109" s="12" t="s">
        <v>119</v>
      </c>
      <c r="B109" s="9">
        <v>3</v>
      </c>
      <c r="C109" s="9">
        <v>3</v>
      </c>
      <c r="D109" s="9">
        <v>18</v>
      </c>
      <c r="E109" s="9">
        <v>18</v>
      </c>
    </row>
    <row r="110" spans="1:5" hidden="1" x14ac:dyDescent="0.2">
      <c r="A110" s="12" t="s">
        <v>120</v>
      </c>
      <c r="B110" s="9">
        <v>23</v>
      </c>
      <c r="C110" s="9">
        <v>21</v>
      </c>
      <c r="D110" s="9">
        <v>22</v>
      </c>
      <c r="E110" s="9">
        <v>22</v>
      </c>
    </row>
    <row r="111" spans="1:5" hidden="1" x14ac:dyDescent="0.2">
      <c r="A111" s="12" t="s">
        <v>121</v>
      </c>
      <c r="B111" s="9">
        <v>22</v>
      </c>
      <c r="C111" s="9">
        <v>11</v>
      </c>
      <c r="D111" s="9">
        <v>14</v>
      </c>
      <c r="E111" s="9">
        <v>11</v>
      </c>
    </row>
    <row r="112" spans="1:5" hidden="1" x14ac:dyDescent="0.2">
      <c r="A112" s="12" t="s">
        <v>122</v>
      </c>
      <c r="B112" s="9">
        <v>6</v>
      </c>
      <c r="C112" s="9">
        <v>6</v>
      </c>
      <c r="D112" s="9">
        <v>15</v>
      </c>
      <c r="E112" s="9">
        <v>15</v>
      </c>
    </row>
    <row r="113" spans="1:7" hidden="1" x14ac:dyDescent="0.2">
      <c r="A113" s="12" t="s">
        <v>123</v>
      </c>
      <c r="B113" s="9">
        <v>10</v>
      </c>
      <c r="C113" s="9">
        <v>10</v>
      </c>
      <c r="D113" s="9">
        <v>13</v>
      </c>
      <c r="E113" s="9">
        <v>13</v>
      </c>
    </row>
    <row r="114" spans="1:7" hidden="1" x14ac:dyDescent="0.2">
      <c r="A114" s="12" t="s">
        <v>124</v>
      </c>
      <c r="B114" s="9">
        <v>0</v>
      </c>
      <c r="C114" s="9">
        <v>0</v>
      </c>
      <c r="D114" s="9">
        <v>13</v>
      </c>
      <c r="E114" s="9">
        <v>13</v>
      </c>
    </row>
    <row r="115" spans="1:7" hidden="1" x14ac:dyDescent="0.2">
      <c r="A115" s="12" t="s">
        <v>125</v>
      </c>
      <c r="B115" s="9">
        <v>29</v>
      </c>
      <c r="C115" s="9">
        <v>19</v>
      </c>
      <c r="D115" s="9">
        <v>28</v>
      </c>
      <c r="E115" s="9">
        <v>28</v>
      </c>
    </row>
    <row r="116" spans="1:7" s="3" customFormat="1" ht="15" x14ac:dyDescent="0.25">
      <c r="A116" s="11" t="s">
        <v>39</v>
      </c>
      <c r="B116" s="10">
        <v>629</v>
      </c>
      <c r="C116" s="10">
        <v>460</v>
      </c>
      <c r="D116" s="10">
        <v>667</v>
      </c>
      <c r="E116" s="10">
        <v>199</v>
      </c>
    </row>
    <row r="117" spans="1:7" hidden="1" x14ac:dyDescent="0.2">
      <c r="A117" s="12" t="s">
        <v>126</v>
      </c>
      <c r="B117" s="9">
        <v>157</v>
      </c>
      <c r="C117" s="9">
        <v>121</v>
      </c>
      <c r="D117" s="9">
        <v>173</v>
      </c>
      <c r="E117" s="9">
        <v>67</v>
      </c>
    </row>
    <row r="118" spans="1:7" hidden="1" x14ac:dyDescent="0.2">
      <c r="A118" s="12" t="s">
        <v>127</v>
      </c>
      <c r="B118" s="9">
        <v>225</v>
      </c>
      <c r="C118" s="9">
        <v>165</v>
      </c>
      <c r="D118" s="9">
        <v>279</v>
      </c>
      <c r="E118" s="9">
        <v>62</v>
      </c>
    </row>
    <row r="119" spans="1:7" hidden="1" x14ac:dyDescent="0.2">
      <c r="A119" s="12" t="s">
        <v>128</v>
      </c>
      <c r="B119" s="9">
        <v>247</v>
      </c>
      <c r="C119" s="9">
        <v>174</v>
      </c>
      <c r="D119" s="9">
        <v>215</v>
      </c>
      <c r="E119" s="9">
        <v>70</v>
      </c>
    </row>
    <row r="124" spans="1:7" ht="15" x14ac:dyDescent="0.25">
      <c r="A124" s="6"/>
      <c r="B124" s="61" t="s">
        <v>44</v>
      </c>
      <c r="C124" s="61"/>
      <c r="F124" s="9"/>
      <c r="G124" s="9"/>
    </row>
    <row r="125" spans="1:7" ht="15" x14ac:dyDescent="0.25">
      <c r="B125" s="2" t="s">
        <v>46</v>
      </c>
      <c r="C125" s="2" t="s">
        <v>47</v>
      </c>
    </row>
    <row r="126" spans="1:7" s="3" customFormat="1" ht="15" x14ac:dyDescent="0.25">
      <c r="A126" s="3" t="s">
        <v>48</v>
      </c>
      <c r="B126" s="10"/>
      <c r="C126" s="10"/>
      <c r="D126" s="1"/>
    </row>
    <row r="127" spans="1:7" s="3" customFormat="1" ht="15" x14ac:dyDescent="0.25">
      <c r="A127" s="11" t="s">
        <v>24</v>
      </c>
      <c r="B127" s="10">
        <v>29555</v>
      </c>
      <c r="C127" s="10">
        <v>2952</v>
      </c>
      <c r="D127" s="1"/>
    </row>
    <row r="128" spans="1:7" ht="15" x14ac:dyDescent="0.25">
      <c r="A128" s="12" t="s">
        <v>135</v>
      </c>
      <c r="B128" s="9">
        <v>115</v>
      </c>
      <c r="C128" s="9">
        <v>41</v>
      </c>
      <c r="E128" s="3"/>
    </row>
    <row r="129" spans="1:5" ht="15" x14ac:dyDescent="0.25">
      <c r="A129" s="12" t="s">
        <v>136</v>
      </c>
      <c r="B129" s="9">
        <v>186</v>
      </c>
      <c r="C129" s="9">
        <v>40</v>
      </c>
      <c r="E129" s="3"/>
    </row>
    <row r="130" spans="1:5" ht="15" x14ac:dyDescent="0.25">
      <c r="A130" s="12" t="s">
        <v>137</v>
      </c>
      <c r="B130" s="9">
        <v>73</v>
      </c>
      <c r="C130" s="9">
        <v>26</v>
      </c>
      <c r="E130" s="3"/>
    </row>
    <row r="131" spans="1:5" ht="15" x14ac:dyDescent="0.25">
      <c r="A131" s="12" t="s">
        <v>138</v>
      </c>
      <c r="B131" s="9">
        <v>34</v>
      </c>
      <c r="C131" s="9">
        <v>7</v>
      </c>
      <c r="E131" s="3"/>
    </row>
    <row r="132" spans="1:5" ht="15" x14ac:dyDescent="0.25">
      <c r="A132" s="12" t="s">
        <v>139</v>
      </c>
      <c r="B132" s="9">
        <v>16</v>
      </c>
      <c r="C132" s="9">
        <v>3</v>
      </c>
      <c r="E132" s="3"/>
    </row>
    <row r="133" spans="1:5" ht="15" x14ac:dyDescent="0.25">
      <c r="A133" s="12" t="s">
        <v>140</v>
      </c>
      <c r="B133" s="9">
        <v>51</v>
      </c>
      <c r="C133" s="9">
        <v>5</v>
      </c>
      <c r="E133" s="3"/>
    </row>
    <row r="134" spans="1:5" ht="15" x14ac:dyDescent="0.25">
      <c r="A134" s="12" t="s">
        <v>141</v>
      </c>
      <c r="B134" s="9">
        <v>18</v>
      </c>
      <c r="C134" s="9">
        <v>5</v>
      </c>
      <c r="E134" s="3"/>
    </row>
    <row r="135" spans="1:5" ht="15" x14ac:dyDescent="0.25">
      <c r="A135" s="12" t="s">
        <v>142</v>
      </c>
      <c r="B135" s="9">
        <v>11</v>
      </c>
      <c r="C135" s="9">
        <v>3</v>
      </c>
      <c r="E135" s="3"/>
    </row>
    <row r="136" spans="1:5" ht="15" x14ac:dyDescent="0.25">
      <c r="A136" s="12" t="s">
        <v>143</v>
      </c>
      <c r="B136" s="9">
        <v>7</v>
      </c>
      <c r="C136" s="9">
        <v>0</v>
      </c>
      <c r="E136" s="3"/>
    </row>
    <row r="137" spans="1:5" ht="15" x14ac:dyDescent="0.25">
      <c r="A137" s="12" t="s">
        <v>144</v>
      </c>
      <c r="B137" s="9">
        <v>91</v>
      </c>
      <c r="C137" s="9">
        <v>19</v>
      </c>
      <c r="E137" s="3"/>
    </row>
    <row r="138" spans="1:5" ht="15" x14ac:dyDescent="0.25">
      <c r="A138" s="12" t="s">
        <v>145</v>
      </c>
      <c r="B138" s="9">
        <v>59</v>
      </c>
      <c r="C138" s="9">
        <v>20</v>
      </c>
      <c r="E138" s="3"/>
    </row>
    <row r="139" spans="1:5" ht="15" x14ac:dyDescent="0.25">
      <c r="A139" s="12" t="s">
        <v>146</v>
      </c>
      <c r="B139" s="9">
        <v>1</v>
      </c>
      <c r="C139" s="9">
        <v>0</v>
      </c>
      <c r="E139" s="3"/>
    </row>
    <row r="140" spans="1:5" ht="15" x14ac:dyDescent="0.25">
      <c r="A140" s="12" t="s">
        <v>147</v>
      </c>
      <c r="B140" s="9">
        <v>28</v>
      </c>
      <c r="C140" s="9">
        <v>10</v>
      </c>
      <c r="E140" s="3"/>
    </row>
    <row r="141" spans="1:5" ht="15" x14ac:dyDescent="0.25">
      <c r="A141" s="12" t="s">
        <v>148</v>
      </c>
      <c r="B141" s="9">
        <v>1</v>
      </c>
      <c r="C141" s="9">
        <v>1</v>
      </c>
      <c r="E141" s="3"/>
    </row>
    <row r="142" spans="1:5" ht="15" x14ac:dyDescent="0.25">
      <c r="A142" s="12" t="s">
        <v>149</v>
      </c>
      <c r="B142" s="9">
        <v>50</v>
      </c>
      <c r="C142" s="9">
        <v>14</v>
      </c>
      <c r="E142" s="3"/>
    </row>
    <row r="143" spans="1:5" ht="15" x14ac:dyDescent="0.25">
      <c r="A143" s="12" t="s">
        <v>150</v>
      </c>
      <c r="B143" s="9">
        <v>20</v>
      </c>
      <c r="C143" s="9">
        <v>3</v>
      </c>
      <c r="E143" s="3"/>
    </row>
    <row r="144" spans="1:5" ht="15" x14ac:dyDescent="0.25">
      <c r="A144" s="12" t="s">
        <v>151</v>
      </c>
      <c r="B144" s="9">
        <v>12</v>
      </c>
      <c r="C144" s="9">
        <v>4</v>
      </c>
      <c r="E144" s="3"/>
    </row>
    <row r="145" spans="1:5" ht="15" x14ac:dyDescent="0.25">
      <c r="A145" s="12" t="s">
        <v>152</v>
      </c>
      <c r="B145" s="9">
        <v>39</v>
      </c>
      <c r="C145" s="9">
        <v>12</v>
      </c>
      <c r="E145" s="3"/>
    </row>
    <row r="146" spans="1:5" ht="15" x14ac:dyDescent="0.25">
      <c r="A146" s="12" t="s">
        <v>153</v>
      </c>
      <c r="B146" s="9">
        <v>22</v>
      </c>
      <c r="C146" s="9">
        <v>9</v>
      </c>
      <c r="E146" s="3"/>
    </row>
    <row r="147" spans="1:5" ht="15" x14ac:dyDescent="0.25">
      <c r="A147" s="12" t="s">
        <v>154</v>
      </c>
      <c r="B147" s="9">
        <v>10</v>
      </c>
      <c r="C147" s="9">
        <v>3</v>
      </c>
      <c r="E147" s="3"/>
    </row>
    <row r="148" spans="1:5" ht="15" x14ac:dyDescent="0.25">
      <c r="A148" s="12" t="s">
        <v>155</v>
      </c>
      <c r="B148" s="9">
        <v>13</v>
      </c>
      <c r="C148" s="9">
        <v>5</v>
      </c>
      <c r="E148" s="3"/>
    </row>
    <row r="149" spans="1:5" ht="15" x14ac:dyDescent="0.25">
      <c r="A149" s="12" t="s">
        <v>156</v>
      </c>
      <c r="B149" s="9">
        <v>50</v>
      </c>
      <c r="C149" s="9">
        <v>22</v>
      </c>
      <c r="E149" s="3"/>
    </row>
    <row r="150" spans="1:5" ht="15" x14ac:dyDescent="0.25">
      <c r="A150" s="12" t="s">
        <v>157</v>
      </c>
      <c r="B150" s="9">
        <v>10</v>
      </c>
      <c r="C150" s="9">
        <v>3</v>
      </c>
      <c r="E150" s="3"/>
    </row>
    <row r="151" spans="1:5" ht="15" x14ac:dyDescent="0.25">
      <c r="A151" s="12" t="s">
        <v>158</v>
      </c>
      <c r="B151" s="9">
        <v>1</v>
      </c>
      <c r="C151" s="9">
        <v>1</v>
      </c>
      <c r="E151" s="3"/>
    </row>
    <row r="152" spans="1:5" ht="15" x14ac:dyDescent="0.25">
      <c r="A152" s="12" t="s">
        <v>159</v>
      </c>
      <c r="B152" s="9">
        <v>8</v>
      </c>
      <c r="C152" s="9">
        <v>5</v>
      </c>
      <c r="E152" s="3"/>
    </row>
    <row r="153" spans="1:5" ht="15" x14ac:dyDescent="0.25">
      <c r="A153" s="12" t="s">
        <v>160</v>
      </c>
      <c r="B153" s="9">
        <v>10</v>
      </c>
      <c r="C153" s="9">
        <v>7</v>
      </c>
      <c r="E153" s="3"/>
    </row>
    <row r="154" spans="1:5" ht="15" x14ac:dyDescent="0.25">
      <c r="A154" s="12" t="s">
        <v>161</v>
      </c>
      <c r="B154" s="9">
        <v>3</v>
      </c>
      <c r="C154" s="9">
        <v>1</v>
      </c>
      <c r="E154" s="3"/>
    </row>
    <row r="155" spans="1:5" ht="15" x14ac:dyDescent="0.25">
      <c r="A155" s="12" t="s">
        <v>162</v>
      </c>
      <c r="B155" s="9">
        <v>3</v>
      </c>
      <c r="C155" s="9">
        <v>1</v>
      </c>
      <c r="E155" s="3"/>
    </row>
    <row r="156" spans="1:5" ht="15" x14ac:dyDescent="0.25">
      <c r="A156" s="12" t="s">
        <v>163</v>
      </c>
      <c r="B156" s="9">
        <v>64</v>
      </c>
      <c r="C156" s="9">
        <v>25</v>
      </c>
      <c r="E156" s="3"/>
    </row>
    <row r="157" spans="1:5" ht="15" x14ac:dyDescent="0.25">
      <c r="A157" s="12" t="s">
        <v>164</v>
      </c>
      <c r="B157" s="9">
        <v>1</v>
      </c>
      <c r="C157" s="9">
        <v>0</v>
      </c>
      <c r="E157" s="3"/>
    </row>
    <row r="158" spans="1:5" ht="15" x14ac:dyDescent="0.25">
      <c r="A158" s="12" t="s">
        <v>165</v>
      </c>
      <c r="B158" s="9">
        <v>25</v>
      </c>
      <c r="C158" s="9">
        <v>9</v>
      </c>
      <c r="E158" s="3"/>
    </row>
    <row r="159" spans="1:5" ht="15" x14ac:dyDescent="0.25">
      <c r="A159" s="12" t="s">
        <v>166</v>
      </c>
      <c r="B159" s="9">
        <v>1670</v>
      </c>
      <c r="C159" s="9">
        <v>52</v>
      </c>
      <c r="E159" s="3"/>
    </row>
    <row r="160" spans="1:5" ht="15" x14ac:dyDescent="0.25">
      <c r="A160" s="12" t="s">
        <v>167</v>
      </c>
      <c r="B160" s="9">
        <v>2</v>
      </c>
      <c r="C160" s="9">
        <v>0</v>
      </c>
      <c r="E160" s="3"/>
    </row>
    <row r="161" spans="1:5" ht="15" x14ac:dyDescent="0.25">
      <c r="A161" s="12" t="s">
        <v>168</v>
      </c>
      <c r="B161" s="9">
        <v>19</v>
      </c>
      <c r="C161" s="9">
        <v>10</v>
      </c>
      <c r="E161" s="3"/>
    </row>
    <row r="162" spans="1:5" ht="15" x14ac:dyDescent="0.25">
      <c r="A162" s="12" t="s">
        <v>169</v>
      </c>
      <c r="B162" s="9">
        <v>4</v>
      </c>
      <c r="C162" s="9">
        <v>0</v>
      </c>
      <c r="E162" s="3"/>
    </row>
    <row r="163" spans="1:5" ht="15" x14ac:dyDescent="0.25">
      <c r="A163" s="12" t="s">
        <v>170</v>
      </c>
      <c r="B163" s="9">
        <v>31</v>
      </c>
      <c r="C163" s="9">
        <v>3</v>
      </c>
      <c r="E163" s="3"/>
    </row>
    <row r="164" spans="1:5" ht="15" x14ac:dyDescent="0.25">
      <c r="A164" s="12" t="s">
        <v>171</v>
      </c>
      <c r="B164" s="9">
        <v>10</v>
      </c>
      <c r="C164" s="9">
        <v>1</v>
      </c>
      <c r="E164" s="3"/>
    </row>
    <row r="165" spans="1:5" ht="15" x14ac:dyDescent="0.25">
      <c r="A165" s="12" t="s">
        <v>172</v>
      </c>
      <c r="B165" s="9">
        <v>10</v>
      </c>
      <c r="C165" s="9">
        <v>4</v>
      </c>
      <c r="E165" s="3"/>
    </row>
    <row r="166" spans="1:5" ht="15" x14ac:dyDescent="0.25">
      <c r="A166" s="12" t="s">
        <v>173</v>
      </c>
      <c r="B166" s="9">
        <v>7696</v>
      </c>
      <c r="C166" s="9">
        <v>73</v>
      </c>
      <c r="E166" s="3"/>
    </row>
    <row r="167" spans="1:5" ht="15" x14ac:dyDescent="0.25">
      <c r="A167" s="12" t="s">
        <v>174</v>
      </c>
      <c r="B167" s="9">
        <v>96</v>
      </c>
      <c r="C167" s="9">
        <v>19</v>
      </c>
      <c r="E167" s="3"/>
    </row>
    <row r="168" spans="1:5" ht="15" x14ac:dyDescent="0.25">
      <c r="A168" s="12" t="s">
        <v>175</v>
      </c>
      <c r="B168" s="9">
        <v>7</v>
      </c>
      <c r="C168" s="9">
        <v>0</v>
      </c>
      <c r="E168" s="3"/>
    </row>
    <row r="169" spans="1:5" ht="15" x14ac:dyDescent="0.25">
      <c r="A169" s="12" t="s">
        <v>176</v>
      </c>
      <c r="B169" s="9">
        <v>123</v>
      </c>
      <c r="C169" s="9">
        <v>20</v>
      </c>
      <c r="E169" s="3"/>
    </row>
    <row r="170" spans="1:5" ht="15" x14ac:dyDescent="0.25">
      <c r="A170" s="12" t="s">
        <v>177</v>
      </c>
      <c r="B170" s="9">
        <v>35</v>
      </c>
      <c r="C170" s="9">
        <v>14</v>
      </c>
      <c r="E170" s="3"/>
    </row>
    <row r="171" spans="1:5" ht="15" x14ac:dyDescent="0.25">
      <c r="A171" s="12" t="s">
        <v>178</v>
      </c>
      <c r="B171" s="9">
        <v>4</v>
      </c>
      <c r="C171" s="9">
        <v>2</v>
      </c>
      <c r="E171" s="3"/>
    </row>
    <row r="172" spans="1:5" ht="15" x14ac:dyDescent="0.25">
      <c r="A172" s="12" t="s">
        <v>179</v>
      </c>
      <c r="B172" s="9">
        <v>4</v>
      </c>
      <c r="C172" s="9">
        <v>1</v>
      </c>
      <c r="E172" s="3"/>
    </row>
    <row r="173" spans="1:5" ht="15" x14ac:dyDescent="0.25">
      <c r="A173" s="12" t="s">
        <v>180</v>
      </c>
      <c r="B173" s="9">
        <v>20</v>
      </c>
      <c r="C173" s="9">
        <v>1</v>
      </c>
      <c r="E173" s="3"/>
    </row>
    <row r="174" spans="1:5" ht="15" x14ac:dyDescent="0.25">
      <c r="A174" s="12" t="s">
        <v>181</v>
      </c>
      <c r="B174" s="9">
        <v>24</v>
      </c>
      <c r="C174" s="9">
        <v>1</v>
      </c>
      <c r="E174" s="3"/>
    </row>
    <row r="175" spans="1:5" ht="15" x14ac:dyDescent="0.25">
      <c r="A175" s="12" t="s">
        <v>182</v>
      </c>
      <c r="B175" s="9">
        <v>95</v>
      </c>
      <c r="C175" s="9">
        <v>2</v>
      </c>
      <c r="E175" s="3"/>
    </row>
    <row r="176" spans="1:5" ht="15" x14ac:dyDescent="0.25">
      <c r="A176" s="12" t="s">
        <v>183</v>
      </c>
      <c r="B176" s="9">
        <v>6</v>
      </c>
      <c r="C176" s="9">
        <v>0</v>
      </c>
      <c r="E176" s="3"/>
    </row>
    <row r="177" spans="1:5" ht="15" x14ac:dyDescent="0.25">
      <c r="A177" s="12" t="s">
        <v>184</v>
      </c>
      <c r="B177" s="9">
        <v>12</v>
      </c>
      <c r="C177" s="9">
        <v>1</v>
      </c>
      <c r="E177" s="3"/>
    </row>
    <row r="178" spans="1:5" ht="15" x14ac:dyDescent="0.25">
      <c r="A178" s="12" t="s">
        <v>185</v>
      </c>
      <c r="B178" s="9">
        <v>141</v>
      </c>
      <c r="C178" s="9">
        <v>9</v>
      </c>
      <c r="E178" s="3"/>
    </row>
    <row r="179" spans="1:5" ht="15" x14ac:dyDescent="0.25">
      <c r="A179" s="12" t="s">
        <v>186</v>
      </c>
      <c r="B179" s="9">
        <v>10</v>
      </c>
      <c r="C179" s="9">
        <v>1</v>
      </c>
      <c r="E179" s="3"/>
    </row>
    <row r="180" spans="1:5" ht="15" x14ac:dyDescent="0.25">
      <c r="A180" s="12" t="s">
        <v>187</v>
      </c>
      <c r="B180" s="9">
        <v>9</v>
      </c>
      <c r="C180" s="9">
        <v>0</v>
      </c>
      <c r="E180" s="3"/>
    </row>
    <row r="181" spans="1:5" ht="15" x14ac:dyDescent="0.25">
      <c r="A181" s="12" t="s">
        <v>188</v>
      </c>
      <c r="B181" s="9">
        <v>30</v>
      </c>
      <c r="C181" s="9">
        <v>1</v>
      </c>
      <c r="E181" s="3"/>
    </row>
    <row r="182" spans="1:5" ht="15" x14ac:dyDescent="0.25">
      <c r="A182" s="12" t="s">
        <v>189</v>
      </c>
      <c r="B182" s="9">
        <v>2</v>
      </c>
      <c r="C182" s="9">
        <v>0</v>
      </c>
      <c r="E182" s="3"/>
    </row>
    <row r="183" spans="1:5" ht="15" x14ac:dyDescent="0.25">
      <c r="A183" s="12" t="s">
        <v>190</v>
      </c>
      <c r="B183" s="9">
        <v>340</v>
      </c>
      <c r="C183" s="9">
        <v>6</v>
      </c>
      <c r="E183" s="3"/>
    </row>
    <row r="184" spans="1:5" ht="15" x14ac:dyDescent="0.25">
      <c r="A184" s="12" t="s">
        <v>191</v>
      </c>
      <c r="B184" s="9">
        <v>1</v>
      </c>
      <c r="C184" s="9">
        <v>0</v>
      </c>
      <c r="E184" s="3"/>
    </row>
    <row r="185" spans="1:5" ht="15" x14ac:dyDescent="0.25">
      <c r="A185" s="12" t="s">
        <v>192</v>
      </c>
      <c r="B185" s="9">
        <v>4</v>
      </c>
      <c r="C185" s="9">
        <v>0</v>
      </c>
      <c r="E185" s="3"/>
    </row>
    <row r="186" spans="1:5" ht="15" x14ac:dyDescent="0.25">
      <c r="A186" s="12" t="s">
        <v>193</v>
      </c>
      <c r="B186" s="9">
        <v>13</v>
      </c>
      <c r="C186" s="9">
        <v>0</v>
      </c>
      <c r="E186" s="3"/>
    </row>
    <row r="187" spans="1:5" ht="15" x14ac:dyDescent="0.25">
      <c r="A187" s="12" t="s">
        <v>194</v>
      </c>
      <c r="B187" s="9">
        <v>17</v>
      </c>
      <c r="C187" s="9">
        <v>2</v>
      </c>
      <c r="E187" s="3"/>
    </row>
    <row r="188" spans="1:5" ht="15" x14ac:dyDescent="0.25">
      <c r="A188" s="12" t="s">
        <v>195</v>
      </c>
      <c r="B188" s="9">
        <v>6</v>
      </c>
      <c r="C188" s="9">
        <v>1</v>
      </c>
      <c r="E188" s="3"/>
    </row>
    <row r="189" spans="1:5" ht="15" x14ac:dyDescent="0.25">
      <c r="A189" s="12" t="s">
        <v>196</v>
      </c>
      <c r="B189" s="9">
        <v>16</v>
      </c>
      <c r="C189" s="9">
        <v>0</v>
      </c>
      <c r="E189" s="3"/>
    </row>
    <row r="190" spans="1:5" ht="15" x14ac:dyDescent="0.25">
      <c r="A190" s="12" t="s">
        <v>197</v>
      </c>
      <c r="B190" s="9">
        <v>247</v>
      </c>
      <c r="C190" s="9">
        <v>10</v>
      </c>
      <c r="E190" s="3"/>
    </row>
    <row r="191" spans="1:5" ht="15" x14ac:dyDescent="0.25">
      <c r="A191" s="12" t="s">
        <v>198</v>
      </c>
      <c r="B191" s="9">
        <v>201</v>
      </c>
      <c r="C191" s="9">
        <v>50</v>
      </c>
      <c r="E191" s="3"/>
    </row>
    <row r="192" spans="1:5" ht="15" x14ac:dyDescent="0.25">
      <c r="A192" s="12" t="s">
        <v>199</v>
      </c>
      <c r="B192" s="9">
        <v>16</v>
      </c>
      <c r="C192" s="9">
        <v>6</v>
      </c>
      <c r="E192" s="3"/>
    </row>
    <row r="193" spans="1:5" ht="15" x14ac:dyDescent="0.25">
      <c r="A193" s="12" t="s">
        <v>200</v>
      </c>
      <c r="B193" s="9">
        <v>16</v>
      </c>
      <c r="C193" s="9">
        <v>1</v>
      </c>
      <c r="E193" s="3"/>
    </row>
    <row r="194" spans="1:5" ht="15" x14ac:dyDescent="0.25">
      <c r="A194" s="12" t="s">
        <v>201</v>
      </c>
      <c r="B194" s="9">
        <v>13</v>
      </c>
      <c r="C194" s="9">
        <v>1</v>
      </c>
      <c r="E194" s="3"/>
    </row>
    <row r="195" spans="1:5" ht="15" x14ac:dyDescent="0.25">
      <c r="A195" s="12" t="s">
        <v>202</v>
      </c>
      <c r="B195" s="9">
        <v>20</v>
      </c>
      <c r="C195" s="9">
        <v>8</v>
      </c>
      <c r="E195" s="3"/>
    </row>
    <row r="196" spans="1:5" ht="15" x14ac:dyDescent="0.25">
      <c r="A196" s="12" t="s">
        <v>203</v>
      </c>
      <c r="B196" s="9">
        <v>73</v>
      </c>
      <c r="C196" s="9">
        <v>21</v>
      </c>
      <c r="E196" s="3"/>
    </row>
    <row r="197" spans="1:5" ht="15" x14ac:dyDescent="0.25">
      <c r="A197" s="12" t="s">
        <v>204</v>
      </c>
      <c r="B197" s="9">
        <v>29</v>
      </c>
      <c r="C197" s="9">
        <v>2</v>
      </c>
      <c r="E197" s="3"/>
    </row>
    <row r="198" spans="1:5" ht="15" x14ac:dyDescent="0.25">
      <c r="A198" s="12" t="s">
        <v>205</v>
      </c>
      <c r="B198" s="9">
        <v>3886</v>
      </c>
      <c r="C198" s="9">
        <v>51</v>
      </c>
      <c r="E198" s="3"/>
    </row>
    <row r="199" spans="1:5" ht="15" x14ac:dyDescent="0.25">
      <c r="A199" s="12" t="s">
        <v>206</v>
      </c>
      <c r="B199" s="9">
        <v>2</v>
      </c>
      <c r="C199" s="9">
        <v>0</v>
      </c>
      <c r="E199" s="3"/>
    </row>
    <row r="200" spans="1:5" ht="15" x14ac:dyDescent="0.25">
      <c r="A200" s="12" t="s">
        <v>207</v>
      </c>
      <c r="B200" s="9">
        <v>1</v>
      </c>
      <c r="C200" s="9">
        <v>0</v>
      </c>
      <c r="E200" s="3"/>
    </row>
    <row r="201" spans="1:5" ht="15" x14ac:dyDescent="0.25">
      <c r="A201" s="12" t="s">
        <v>208</v>
      </c>
      <c r="B201" s="9">
        <v>10</v>
      </c>
      <c r="C201" s="9">
        <v>1</v>
      </c>
      <c r="E201" s="3"/>
    </row>
    <row r="202" spans="1:5" ht="15" x14ac:dyDescent="0.25">
      <c r="A202" s="12" t="s">
        <v>209</v>
      </c>
      <c r="B202" s="9">
        <v>7</v>
      </c>
      <c r="C202" s="9">
        <v>6</v>
      </c>
      <c r="E202" s="3"/>
    </row>
    <row r="203" spans="1:5" ht="15" x14ac:dyDescent="0.25">
      <c r="A203" s="12" t="s">
        <v>210</v>
      </c>
      <c r="B203" s="9">
        <v>2</v>
      </c>
      <c r="C203" s="9">
        <v>1</v>
      </c>
      <c r="E203" s="3"/>
    </row>
    <row r="204" spans="1:5" ht="15" x14ac:dyDescent="0.25">
      <c r="A204" s="12" t="s">
        <v>211</v>
      </c>
      <c r="B204" s="9">
        <v>6</v>
      </c>
      <c r="C204" s="9">
        <v>3</v>
      </c>
      <c r="E204" s="3"/>
    </row>
    <row r="205" spans="1:5" ht="15" x14ac:dyDescent="0.25">
      <c r="A205" s="12" t="s">
        <v>212</v>
      </c>
      <c r="B205" s="9">
        <v>2</v>
      </c>
      <c r="C205" s="9">
        <v>2</v>
      </c>
      <c r="E205" s="3"/>
    </row>
    <row r="206" spans="1:5" ht="15" x14ac:dyDescent="0.25">
      <c r="A206" s="12" t="s">
        <v>213</v>
      </c>
      <c r="B206" s="9">
        <v>3</v>
      </c>
      <c r="C206" s="9">
        <v>2</v>
      </c>
      <c r="E206" s="3"/>
    </row>
    <row r="207" spans="1:5" ht="15" x14ac:dyDescent="0.25">
      <c r="A207" s="12" t="s">
        <v>214</v>
      </c>
      <c r="B207" s="9">
        <v>22</v>
      </c>
      <c r="C207" s="9">
        <v>11</v>
      </c>
      <c r="E207" s="3"/>
    </row>
    <row r="208" spans="1:5" ht="15" x14ac:dyDescent="0.25">
      <c r="A208" s="12" t="s">
        <v>215</v>
      </c>
      <c r="B208" s="9">
        <v>1</v>
      </c>
      <c r="C208" s="9">
        <v>1</v>
      </c>
      <c r="E208" s="3"/>
    </row>
    <row r="209" spans="1:5" ht="15" x14ac:dyDescent="0.25">
      <c r="A209" s="12" t="s">
        <v>216</v>
      </c>
      <c r="B209" s="9">
        <v>71</v>
      </c>
      <c r="C209" s="9">
        <v>18</v>
      </c>
      <c r="E209" s="3"/>
    </row>
    <row r="210" spans="1:5" ht="15" x14ac:dyDescent="0.25">
      <c r="A210" s="12" t="s">
        <v>217</v>
      </c>
      <c r="B210" s="9">
        <v>32</v>
      </c>
      <c r="C210" s="9">
        <v>11</v>
      </c>
      <c r="E210" s="3"/>
    </row>
    <row r="211" spans="1:5" ht="15" x14ac:dyDescent="0.25">
      <c r="A211" s="12" t="s">
        <v>218</v>
      </c>
      <c r="B211" s="9">
        <v>22</v>
      </c>
      <c r="C211" s="9">
        <v>2</v>
      </c>
      <c r="E211" s="3"/>
    </row>
    <row r="212" spans="1:5" ht="15" x14ac:dyDescent="0.25">
      <c r="A212" s="12" t="s">
        <v>219</v>
      </c>
      <c r="B212" s="9">
        <v>12</v>
      </c>
      <c r="C212" s="9">
        <v>6</v>
      </c>
      <c r="E212" s="3"/>
    </row>
    <row r="213" spans="1:5" ht="15" x14ac:dyDescent="0.25">
      <c r="A213" s="12" t="s">
        <v>220</v>
      </c>
      <c r="B213" s="9">
        <v>49</v>
      </c>
      <c r="C213" s="9">
        <v>9</v>
      </c>
      <c r="E213" s="3"/>
    </row>
    <row r="214" spans="1:5" ht="15" x14ac:dyDescent="0.25">
      <c r="A214" s="12" t="s">
        <v>221</v>
      </c>
      <c r="B214" s="9">
        <v>53</v>
      </c>
      <c r="C214" s="9">
        <v>8</v>
      </c>
      <c r="E214" s="3"/>
    </row>
    <row r="215" spans="1:5" ht="15" x14ac:dyDescent="0.25">
      <c r="A215" s="12" t="s">
        <v>222</v>
      </c>
      <c r="B215" s="9">
        <v>27</v>
      </c>
      <c r="C215" s="9">
        <v>4</v>
      </c>
      <c r="E215" s="3"/>
    </row>
    <row r="216" spans="1:5" ht="15" x14ac:dyDescent="0.25">
      <c r="A216" s="12" t="s">
        <v>223</v>
      </c>
      <c r="B216" s="9">
        <v>15</v>
      </c>
      <c r="C216" s="9">
        <v>0</v>
      </c>
      <c r="E216" s="3"/>
    </row>
    <row r="217" spans="1:5" ht="15" x14ac:dyDescent="0.25">
      <c r="A217" s="12" t="s">
        <v>224</v>
      </c>
      <c r="B217" s="9">
        <v>2</v>
      </c>
      <c r="C217" s="9">
        <v>0</v>
      </c>
      <c r="E217" s="3"/>
    </row>
    <row r="218" spans="1:5" ht="15" x14ac:dyDescent="0.25">
      <c r="A218" s="12" t="s">
        <v>225</v>
      </c>
      <c r="B218" s="9">
        <v>10</v>
      </c>
      <c r="C218" s="9">
        <v>3</v>
      </c>
      <c r="E218" s="3"/>
    </row>
    <row r="219" spans="1:5" ht="15" x14ac:dyDescent="0.25">
      <c r="A219" s="12" t="s">
        <v>226</v>
      </c>
      <c r="B219" s="9">
        <v>5</v>
      </c>
      <c r="C219" s="9">
        <v>3</v>
      </c>
      <c r="E219" s="3"/>
    </row>
    <row r="220" spans="1:5" ht="15" x14ac:dyDescent="0.25">
      <c r="A220" s="12" t="s">
        <v>227</v>
      </c>
      <c r="B220" s="9">
        <v>10</v>
      </c>
      <c r="C220" s="9">
        <v>2</v>
      </c>
      <c r="E220" s="3"/>
    </row>
    <row r="221" spans="1:5" ht="15" x14ac:dyDescent="0.25">
      <c r="A221" s="12" t="s">
        <v>228</v>
      </c>
      <c r="B221" s="9">
        <v>23</v>
      </c>
      <c r="C221" s="9">
        <v>3</v>
      </c>
      <c r="E221" s="3"/>
    </row>
    <row r="222" spans="1:5" ht="15" x14ac:dyDescent="0.25">
      <c r="A222" s="12" t="s">
        <v>229</v>
      </c>
      <c r="B222" s="9">
        <v>1</v>
      </c>
      <c r="C222" s="9">
        <v>0</v>
      </c>
      <c r="E222" s="3"/>
    </row>
    <row r="223" spans="1:5" ht="15" x14ac:dyDescent="0.25">
      <c r="A223" s="12" t="s">
        <v>230</v>
      </c>
      <c r="B223" s="9">
        <v>14</v>
      </c>
      <c r="C223" s="9">
        <v>4</v>
      </c>
      <c r="E223" s="3"/>
    </row>
    <row r="224" spans="1:5" ht="15" x14ac:dyDescent="0.25">
      <c r="A224" s="12" t="s">
        <v>231</v>
      </c>
      <c r="B224" s="9">
        <v>17</v>
      </c>
      <c r="C224" s="9">
        <v>5</v>
      </c>
      <c r="E224" s="3"/>
    </row>
    <row r="225" spans="1:5" ht="15" x14ac:dyDescent="0.25">
      <c r="A225" s="12" t="s">
        <v>232</v>
      </c>
      <c r="B225" s="9">
        <v>267</v>
      </c>
      <c r="C225" s="9">
        <v>32</v>
      </c>
      <c r="E225" s="3"/>
    </row>
    <row r="226" spans="1:5" ht="15" x14ac:dyDescent="0.25">
      <c r="A226" s="12" t="s">
        <v>233</v>
      </c>
      <c r="B226" s="9">
        <v>294</v>
      </c>
      <c r="C226" s="9">
        <v>46</v>
      </c>
      <c r="E226" s="3"/>
    </row>
    <row r="227" spans="1:5" ht="15" x14ac:dyDescent="0.25">
      <c r="A227" s="12" t="s">
        <v>234</v>
      </c>
      <c r="B227" s="9">
        <v>82</v>
      </c>
      <c r="C227" s="9">
        <v>5</v>
      </c>
      <c r="E227" s="3"/>
    </row>
    <row r="228" spans="1:5" ht="15" x14ac:dyDescent="0.25">
      <c r="A228" s="12" t="s">
        <v>235</v>
      </c>
      <c r="B228" s="9">
        <v>1</v>
      </c>
      <c r="C228" s="9">
        <v>0</v>
      </c>
      <c r="E228" s="3"/>
    </row>
    <row r="229" spans="1:5" ht="15" x14ac:dyDescent="0.25">
      <c r="A229" s="12" t="s">
        <v>236</v>
      </c>
      <c r="B229" s="9">
        <v>35</v>
      </c>
      <c r="C229" s="9">
        <v>9</v>
      </c>
      <c r="E229" s="3"/>
    </row>
    <row r="230" spans="1:5" ht="15" x14ac:dyDescent="0.25">
      <c r="A230" s="12" t="s">
        <v>237</v>
      </c>
      <c r="B230" s="9">
        <v>189</v>
      </c>
      <c r="C230" s="9">
        <v>26</v>
      </c>
      <c r="E230" s="3"/>
    </row>
    <row r="231" spans="1:5" ht="15" x14ac:dyDescent="0.25">
      <c r="A231" s="12" t="s">
        <v>238</v>
      </c>
      <c r="B231" s="9">
        <v>580</v>
      </c>
      <c r="C231" s="9">
        <v>43</v>
      </c>
      <c r="E231" s="3"/>
    </row>
    <row r="232" spans="1:5" ht="15" x14ac:dyDescent="0.25">
      <c r="A232" s="12" t="s">
        <v>239</v>
      </c>
      <c r="B232" s="9">
        <v>170</v>
      </c>
      <c r="C232" s="9">
        <v>11</v>
      </c>
      <c r="E232" s="3"/>
    </row>
    <row r="233" spans="1:5" ht="15" x14ac:dyDescent="0.25">
      <c r="A233" s="12" t="s">
        <v>240</v>
      </c>
      <c r="B233" s="9">
        <v>10</v>
      </c>
      <c r="C233" s="9">
        <v>6</v>
      </c>
      <c r="E233" s="3"/>
    </row>
    <row r="234" spans="1:5" ht="15" x14ac:dyDescent="0.25">
      <c r="A234" s="12" t="s">
        <v>241</v>
      </c>
      <c r="B234" s="9">
        <v>9</v>
      </c>
      <c r="C234" s="9">
        <v>4</v>
      </c>
      <c r="E234" s="3"/>
    </row>
    <row r="235" spans="1:5" ht="15" x14ac:dyDescent="0.25">
      <c r="A235" s="12" t="s">
        <v>242</v>
      </c>
      <c r="B235" s="9">
        <v>2</v>
      </c>
      <c r="C235" s="9">
        <v>1</v>
      </c>
      <c r="E235" s="3"/>
    </row>
    <row r="236" spans="1:5" ht="15" x14ac:dyDescent="0.25">
      <c r="A236" s="12" t="s">
        <v>243</v>
      </c>
      <c r="B236" s="9">
        <v>8</v>
      </c>
      <c r="C236" s="9">
        <v>4</v>
      </c>
      <c r="E236" s="3"/>
    </row>
    <row r="237" spans="1:5" ht="15" x14ac:dyDescent="0.25">
      <c r="A237" s="12" t="s">
        <v>244</v>
      </c>
      <c r="B237" s="9">
        <v>38</v>
      </c>
      <c r="C237" s="9">
        <v>13</v>
      </c>
      <c r="E237" s="3"/>
    </row>
    <row r="238" spans="1:5" ht="15" x14ac:dyDescent="0.25">
      <c r="A238" s="12" t="s">
        <v>245</v>
      </c>
      <c r="B238" s="9">
        <v>4</v>
      </c>
      <c r="C238" s="9">
        <v>1</v>
      </c>
      <c r="E238" s="3"/>
    </row>
    <row r="239" spans="1:5" ht="15" x14ac:dyDescent="0.25">
      <c r="A239" s="12" t="s">
        <v>246</v>
      </c>
      <c r="B239" s="9">
        <v>64</v>
      </c>
      <c r="C239" s="9">
        <v>16</v>
      </c>
      <c r="E239" s="3"/>
    </row>
    <row r="240" spans="1:5" ht="15" x14ac:dyDescent="0.25">
      <c r="A240" s="12" t="s">
        <v>247</v>
      </c>
      <c r="B240" s="9">
        <v>19</v>
      </c>
      <c r="C240" s="9">
        <v>3</v>
      </c>
      <c r="E240" s="3"/>
    </row>
    <row r="241" spans="1:5" ht="15" x14ac:dyDescent="0.25">
      <c r="A241" s="12" t="s">
        <v>248</v>
      </c>
      <c r="B241" s="9">
        <v>5</v>
      </c>
      <c r="C241" s="9">
        <v>2</v>
      </c>
      <c r="E241" s="3"/>
    </row>
    <row r="242" spans="1:5" ht="15" x14ac:dyDescent="0.25">
      <c r="A242" s="12" t="s">
        <v>249</v>
      </c>
      <c r="B242" s="9">
        <v>8</v>
      </c>
      <c r="C242" s="9">
        <v>0</v>
      </c>
      <c r="E242" s="3"/>
    </row>
    <row r="243" spans="1:5" ht="15" x14ac:dyDescent="0.25">
      <c r="A243" s="12" t="s">
        <v>250</v>
      </c>
      <c r="B243" s="9">
        <v>3</v>
      </c>
      <c r="C243" s="9">
        <v>2</v>
      </c>
      <c r="E243" s="3"/>
    </row>
    <row r="244" spans="1:5" ht="15" x14ac:dyDescent="0.25">
      <c r="A244" s="12" t="s">
        <v>251</v>
      </c>
      <c r="B244" s="9">
        <v>16</v>
      </c>
      <c r="C244" s="9">
        <v>4</v>
      </c>
      <c r="E244" s="3"/>
    </row>
    <row r="245" spans="1:5" ht="15" x14ac:dyDescent="0.25">
      <c r="A245" s="12" t="s">
        <v>252</v>
      </c>
      <c r="B245" s="9">
        <v>28</v>
      </c>
      <c r="C245" s="9">
        <v>7</v>
      </c>
      <c r="E245" s="3"/>
    </row>
    <row r="246" spans="1:5" ht="15" x14ac:dyDescent="0.25">
      <c r="A246" s="12" t="s">
        <v>253</v>
      </c>
      <c r="B246" s="9">
        <v>4</v>
      </c>
      <c r="C246" s="9">
        <v>1</v>
      </c>
      <c r="E246" s="3"/>
    </row>
    <row r="247" spans="1:5" ht="15" x14ac:dyDescent="0.25">
      <c r="A247" s="12" t="s">
        <v>254</v>
      </c>
      <c r="B247" s="9">
        <v>14</v>
      </c>
      <c r="C247" s="9">
        <v>2</v>
      </c>
      <c r="E247" s="3"/>
    </row>
    <row r="248" spans="1:5" ht="15" x14ac:dyDescent="0.25">
      <c r="A248" s="12" t="s">
        <v>255</v>
      </c>
      <c r="B248" s="9">
        <v>41</v>
      </c>
      <c r="C248" s="9">
        <v>21</v>
      </c>
      <c r="E248" s="3"/>
    </row>
    <row r="249" spans="1:5" ht="15" x14ac:dyDescent="0.25">
      <c r="A249" s="12" t="s">
        <v>256</v>
      </c>
      <c r="B249" s="9">
        <v>9</v>
      </c>
      <c r="C249" s="9">
        <v>3</v>
      </c>
      <c r="E249" s="3"/>
    </row>
    <row r="250" spans="1:5" ht="15" x14ac:dyDescent="0.25">
      <c r="A250" s="12" t="s">
        <v>257</v>
      </c>
      <c r="B250" s="9">
        <v>6</v>
      </c>
      <c r="C250" s="9">
        <v>2</v>
      </c>
      <c r="E250" s="3"/>
    </row>
    <row r="251" spans="1:5" ht="15" x14ac:dyDescent="0.25">
      <c r="A251" s="12" t="s">
        <v>258</v>
      </c>
      <c r="B251" s="9">
        <v>7</v>
      </c>
      <c r="C251" s="9">
        <v>2</v>
      </c>
      <c r="E251" s="3"/>
    </row>
    <row r="252" spans="1:5" ht="15" x14ac:dyDescent="0.25">
      <c r="A252" s="12" t="s">
        <v>259</v>
      </c>
      <c r="B252" s="9">
        <v>39</v>
      </c>
      <c r="C252" s="9">
        <v>16</v>
      </c>
      <c r="E252" s="3"/>
    </row>
    <row r="253" spans="1:5" ht="15" x14ac:dyDescent="0.25">
      <c r="A253" s="12" t="s">
        <v>260</v>
      </c>
      <c r="B253" s="9">
        <v>4</v>
      </c>
      <c r="C253" s="9">
        <v>0</v>
      </c>
      <c r="E253" s="3"/>
    </row>
    <row r="254" spans="1:5" ht="15" x14ac:dyDescent="0.25">
      <c r="A254" s="12" t="s">
        <v>261</v>
      </c>
      <c r="B254" s="9">
        <v>11</v>
      </c>
      <c r="C254" s="9">
        <v>3</v>
      </c>
      <c r="E254" s="3"/>
    </row>
    <row r="255" spans="1:5" ht="15" x14ac:dyDescent="0.25">
      <c r="A255" s="12" t="s">
        <v>262</v>
      </c>
      <c r="B255" s="9">
        <v>76</v>
      </c>
      <c r="C255" s="9">
        <v>7</v>
      </c>
      <c r="E255" s="3"/>
    </row>
    <row r="256" spans="1:5" ht="15" x14ac:dyDescent="0.25">
      <c r="A256" s="12" t="s">
        <v>263</v>
      </c>
      <c r="B256" s="9">
        <v>17</v>
      </c>
      <c r="C256" s="9">
        <v>6</v>
      </c>
      <c r="E256" s="3"/>
    </row>
    <row r="257" spans="1:5" ht="15" x14ac:dyDescent="0.25">
      <c r="A257" s="12" t="s">
        <v>264</v>
      </c>
      <c r="B257" s="9">
        <v>83</v>
      </c>
      <c r="C257" s="9">
        <v>8</v>
      </c>
      <c r="E257" s="3"/>
    </row>
    <row r="258" spans="1:5" ht="15" x14ac:dyDescent="0.25">
      <c r="A258" s="12" t="s">
        <v>265</v>
      </c>
      <c r="B258" s="9">
        <v>9</v>
      </c>
      <c r="C258" s="9">
        <v>3</v>
      </c>
      <c r="E258" s="3"/>
    </row>
    <row r="259" spans="1:5" ht="15" x14ac:dyDescent="0.25">
      <c r="A259" s="12" t="s">
        <v>266</v>
      </c>
      <c r="B259" s="9">
        <v>2</v>
      </c>
      <c r="C259" s="9">
        <v>0</v>
      </c>
      <c r="E259" s="3"/>
    </row>
    <row r="260" spans="1:5" ht="15" x14ac:dyDescent="0.25">
      <c r="A260" s="12" t="s">
        <v>267</v>
      </c>
      <c r="B260" s="9">
        <v>9</v>
      </c>
      <c r="C260" s="9">
        <v>1</v>
      </c>
      <c r="E260" s="3"/>
    </row>
    <row r="261" spans="1:5" ht="15" x14ac:dyDescent="0.25">
      <c r="A261" s="12" t="s">
        <v>268</v>
      </c>
      <c r="B261" s="9">
        <v>3</v>
      </c>
      <c r="C261" s="9">
        <v>0</v>
      </c>
      <c r="E261" s="3"/>
    </row>
    <row r="262" spans="1:5" ht="15" x14ac:dyDescent="0.25">
      <c r="A262" s="12" t="s">
        <v>269</v>
      </c>
      <c r="B262" s="9">
        <v>1</v>
      </c>
      <c r="C262" s="9">
        <v>0</v>
      </c>
      <c r="E262" s="3"/>
    </row>
    <row r="263" spans="1:5" ht="15" x14ac:dyDescent="0.25">
      <c r="A263" s="12" t="s">
        <v>270</v>
      </c>
      <c r="B263" s="9">
        <v>1</v>
      </c>
      <c r="C263" s="9">
        <v>1</v>
      </c>
      <c r="E263" s="3"/>
    </row>
    <row r="264" spans="1:5" ht="15" x14ac:dyDescent="0.25">
      <c r="A264" s="12" t="s">
        <v>271</v>
      </c>
      <c r="B264" s="9">
        <v>3</v>
      </c>
      <c r="C264" s="9">
        <v>1</v>
      </c>
      <c r="E264" s="3"/>
    </row>
    <row r="265" spans="1:5" ht="15" x14ac:dyDescent="0.25">
      <c r="A265" s="12" t="s">
        <v>272</v>
      </c>
      <c r="B265" s="9">
        <v>40</v>
      </c>
      <c r="C265" s="9">
        <v>8</v>
      </c>
      <c r="E265" s="3"/>
    </row>
    <row r="266" spans="1:5" ht="15" x14ac:dyDescent="0.25">
      <c r="A266" s="12" t="s">
        <v>273</v>
      </c>
      <c r="B266" s="9">
        <v>49</v>
      </c>
      <c r="C266" s="9">
        <v>5</v>
      </c>
      <c r="E266" s="3"/>
    </row>
    <row r="267" spans="1:5" ht="15" x14ac:dyDescent="0.25">
      <c r="A267" s="12" t="s">
        <v>274</v>
      </c>
      <c r="B267" s="9">
        <v>3</v>
      </c>
      <c r="C267" s="9">
        <v>0</v>
      </c>
      <c r="E267" s="3"/>
    </row>
    <row r="268" spans="1:5" ht="15" x14ac:dyDescent="0.25">
      <c r="A268" s="12" t="s">
        <v>275</v>
      </c>
      <c r="B268" s="9">
        <v>17</v>
      </c>
      <c r="C268" s="9">
        <v>6</v>
      </c>
      <c r="E268" s="3"/>
    </row>
    <row r="269" spans="1:5" ht="15" x14ac:dyDescent="0.25">
      <c r="A269" s="12" t="s">
        <v>276</v>
      </c>
      <c r="B269" s="9">
        <v>8</v>
      </c>
      <c r="C269" s="9">
        <v>2</v>
      </c>
      <c r="E269" s="3"/>
    </row>
    <row r="270" spans="1:5" ht="15" x14ac:dyDescent="0.25">
      <c r="A270" s="12" t="s">
        <v>277</v>
      </c>
      <c r="B270" s="9">
        <v>62</v>
      </c>
      <c r="C270" s="9">
        <v>9</v>
      </c>
      <c r="E270" s="3"/>
    </row>
    <row r="271" spans="1:5" ht="15" x14ac:dyDescent="0.25">
      <c r="A271" s="12" t="s">
        <v>278</v>
      </c>
      <c r="B271" s="9">
        <v>7</v>
      </c>
      <c r="C271" s="9">
        <v>1</v>
      </c>
      <c r="E271" s="3"/>
    </row>
    <row r="272" spans="1:5" ht="15" x14ac:dyDescent="0.25">
      <c r="A272" s="12" t="s">
        <v>279</v>
      </c>
      <c r="B272" s="9">
        <v>11</v>
      </c>
      <c r="C272" s="9">
        <v>2</v>
      </c>
      <c r="E272" s="3"/>
    </row>
    <row r="273" spans="1:5" ht="15" x14ac:dyDescent="0.25">
      <c r="A273" s="12" t="s">
        <v>280</v>
      </c>
      <c r="B273" s="9">
        <v>139</v>
      </c>
      <c r="C273" s="9">
        <v>31</v>
      </c>
      <c r="E273" s="3"/>
    </row>
    <row r="274" spans="1:5" ht="15" x14ac:dyDescent="0.25">
      <c r="A274" s="12" t="s">
        <v>281</v>
      </c>
      <c r="B274" s="9">
        <v>30</v>
      </c>
      <c r="C274" s="9">
        <v>4</v>
      </c>
      <c r="E274" s="3"/>
    </row>
    <row r="275" spans="1:5" ht="15" x14ac:dyDescent="0.25">
      <c r="A275" s="12" t="s">
        <v>282</v>
      </c>
      <c r="B275" s="9">
        <v>13</v>
      </c>
      <c r="C275" s="9">
        <v>4</v>
      </c>
      <c r="E275" s="3"/>
    </row>
    <row r="276" spans="1:5" ht="15" x14ac:dyDescent="0.25">
      <c r="A276" s="12" t="s">
        <v>283</v>
      </c>
      <c r="B276" s="9">
        <v>53</v>
      </c>
      <c r="C276" s="9">
        <v>9</v>
      </c>
      <c r="E276" s="3"/>
    </row>
    <row r="277" spans="1:5" ht="15" x14ac:dyDescent="0.25">
      <c r="A277" s="12" t="s">
        <v>284</v>
      </c>
      <c r="B277" s="9">
        <v>24</v>
      </c>
      <c r="C277" s="9">
        <v>0</v>
      </c>
      <c r="E277" s="3"/>
    </row>
    <row r="278" spans="1:5" ht="15" x14ac:dyDescent="0.25">
      <c r="A278" s="12" t="s">
        <v>285</v>
      </c>
      <c r="B278" s="9">
        <v>2487</v>
      </c>
      <c r="C278" s="9">
        <v>72</v>
      </c>
      <c r="E278" s="3"/>
    </row>
    <row r="279" spans="1:5" ht="15" x14ac:dyDescent="0.25">
      <c r="A279" s="12" t="s">
        <v>286</v>
      </c>
      <c r="B279" s="9">
        <v>14</v>
      </c>
      <c r="C279" s="9">
        <v>0</v>
      </c>
      <c r="E279" s="3"/>
    </row>
    <row r="280" spans="1:5" ht="15" x14ac:dyDescent="0.25">
      <c r="A280" s="12" t="s">
        <v>287</v>
      </c>
      <c r="B280" s="9">
        <v>9</v>
      </c>
      <c r="C280" s="9">
        <v>0</v>
      </c>
      <c r="E280" s="3"/>
    </row>
    <row r="281" spans="1:5" ht="15" x14ac:dyDescent="0.25">
      <c r="A281" s="12" t="s">
        <v>288</v>
      </c>
      <c r="B281" s="9">
        <v>104</v>
      </c>
      <c r="C281" s="9">
        <v>2</v>
      </c>
      <c r="E281" s="3"/>
    </row>
    <row r="282" spans="1:5" ht="15" x14ac:dyDescent="0.25">
      <c r="A282" s="12" t="s">
        <v>289</v>
      </c>
      <c r="B282" s="9">
        <v>3</v>
      </c>
      <c r="C282" s="9">
        <v>2</v>
      </c>
      <c r="E282" s="3"/>
    </row>
    <row r="283" spans="1:5" ht="15" x14ac:dyDescent="0.25">
      <c r="A283" s="12" t="s">
        <v>290</v>
      </c>
      <c r="B283" s="9">
        <v>1</v>
      </c>
      <c r="C283" s="9">
        <v>1</v>
      </c>
      <c r="E283" s="3"/>
    </row>
    <row r="284" spans="1:5" ht="15" x14ac:dyDescent="0.25">
      <c r="A284" s="12" t="s">
        <v>291</v>
      </c>
      <c r="B284" s="9">
        <v>4</v>
      </c>
      <c r="C284" s="9">
        <v>4</v>
      </c>
      <c r="E284" s="3"/>
    </row>
    <row r="285" spans="1:5" ht="15" x14ac:dyDescent="0.25">
      <c r="A285" s="12" t="s">
        <v>292</v>
      </c>
      <c r="B285" s="9">
        <v>1</v>
      </c>
      <c r="C285" s="9">
        <v>1</v>
      </c>
      <c r="E285" s="3"/>
    </row>
    <row r="286" spans="1:5" ht="15" x14ac:dyDescent="0.25">
      <c r="A286" s="12" t="s">
        <v>129</v>
      </c>
      <c r="B286" s="9">
        <v>31</v>
      </c>
      <c r="C286" s="9">
        <v>20</v>
      </c>
      <c r="E286" s="3"/>
    </row>
    <row r="287" spans="1:5" ht="15" x14ac:dyDescent="0.25">
      <c r="A287" s="12" t="s">
        <v>130</v>
      </c>
      <c r="B287" s="9">
        <v>7</v>
      </c>
      <c r="C287" s="9">
        <v>6</v>
      </c>
      <c r="E287" s="3"/>
    </row>
    <row r="288" spans="1:5" ht="15" x14ac:dyDescent="0.25">
      <c r="A288" s="12" t="s">
        <v>293</v>
      </c>
      <c r="B288" s="9">
        <v>3</v>
      </c>
      <c r="C288" s="9">
        <v>1</v>
      </c>
      <c r="E288" s="3"/>
    </row>
    <row r="289" spans="1:5" ht="15" x14ac:dyDescent="0.25">
      <c r="A289" s="12" t="s">
        <v>294</v>
      </c>
      <c r="B289" s="9">
        <v>78</v>
      </c>
      <c r="C289" s="9">
        <v>26</v>
      </c>
      <c r="E289" s="3"/>
    </row>
    <row r="290" spans="1:5" ht="15" x14ac:dyDescent="0.25">
      <c r="A290" s="12" t="s">
        <v>295</v>
      </c>
      <c r="B290" s="9">
        <v>22</v>
      </c>
      <c r="C290" s="9">
        <v>6</v>
      </c>
      <c r="E290" s="3"/>
    </row>
    <row r="291" spans="1:5" ht="15" x14ac:dyDescent="0.25">
      <c r="A291" s="12" t="s">
        <v>296</v>
      </c>
      <c r="B291" s="9">
        <v>4</v>
      </c>
      <c r="C291" s="9">
        <v>2</v>
      </c>
      <c r="E291" s="3"/>
    </row>
    <row r="292" spans="1:5" ht="15" x14ac:dyDescent="0.25">
      <c r="A292" s="12" t="s">
        <v>297</v>
      </c>
      <c r="B292" s="9">
        <v>5</v>
      </c>
      <c r="C292" s="9">
        <v>2</v>
      </c>
      <c r="E292" s="3"/>
    </row>
    <row r="293" spans="1:5" ht="15" x14ac:dyDescent="0.25">
      <c r="A293" s="12" t="s">
        <v>298</v>
      </c>
      <c r="B293" s="9">
        <v>3</v>
      </c>
      <c r="C293" s="9">
        <v>0</v>
      </c>
      <c r="E293" s="3"/>
    </row>
    <row r="294" spans="1:5" ht="15" x14ac:dyDescent="0.25">
      <c r="A294" s="12" t="s">
        <v>299</v>
      </c>
      <c r="B294" s="9">
        <v>13</v>
      </c>
      <c r="C294" s="9">
        <v>1</v>
      </c>
      <c r="E294" s="3"/>
    </row>
    <row r="295" spans="1:5" ht="15" x14ac:dyDescent="0.25">
      <c r="A295" s="12" t="s">
        <v>300</v>
      </c>
      <c r="B295" s="9">
        <v>19</v>
      </c>
      <c r="C295" s="9">
        <v>2</v>
      </c>
      <c r="E295" s="3"/>
    </row>
    <row r="296" spans="1:5" ht="15" x14ac:dyDescent="0.25">
      <c r="A296" s="12" t="s">
        <v>301</v>
      </c>
      <c r="B296" s="9">
        <v>23</v>
      </c>
      <c r="C296" s="9">
        <v>7</v>
      </c>
      <c r="E296" s="3"/>
    </row>
    <row r="297" spans="1:5" ht="15" x14ac:dyDescent="0.25">
      <c r="A297" s="12" t="s">
        <v>302</v>
      </c>
      <c r="B297" s="9">
        <v>27</v>
      </c>
      <c r="C297" s="9">
        <v>4</v>
      </c>
      <c r="E297" s="3"/>
    </row>
    <row r="298" spans="1:5" ht="15" x14ac:dyDescent="0.25">
      <c r="A298" s="12" t="s">
        <v>303</v>
      </c>
      <c r="B298" s="9">
        <v>24</v>
      </c>
      <c r="C298" s="9">
        <v>2</v>
      </c>
      <c r="E298" s="3"/>
    </row>
    <row r="299" spans="1:5" ht="15" x14ac:dyDescent="0.25">
      <c r="A299" s="12" t="s">
        <v>304</v>
      </c>
      <c r="B299" s="9">
        <v>22</v>
      </c>
      <c r="C299" s="9">
        <v>7</v>
      </c>
      <c r="E299" s="3"/>
    </row>
    <row r="300" spans="1:5" ht="15" x14ac:dyDescent="0.25">
      <c r="A300" s="12" t="s">
        <v>305</v>
      </c>
      <c r="B300" s="9">
        <v>63</v>
      </c>
      <c r="C300" s="9">
        <v>9</v>
      </c>
      <c r="E300" s="3"/>
    </row>
    <row r="301" spans="1:5" ht="15" x14ac:dyDescent="0.25">
      <c r="A301" s="12" t="s">
        <v>306</v>
      </c>
      <c r="B301" s="9">
        <v>3</v>
      </c>
      <c r="C301" s="9">
        <v>0</v>
      </c>
      <c r="E301" s="3"/>
    </row>
    <row r="302" spans="1:5" ht="15" x14ac:dyDescent="0.25">
      <c r="A302" s="12" t="s">
        <v>307</v>
      </c>
      <c r="B302" s="9">
        <v>4</v>
      </c>
      <c r="C302" s="9">
        <v>1</v>
      </c>
      <c r="E302" s="3"/>
    </row>
    <row r="303" spans="1:5" ht="15" x14ac:dyDescent="0.25">
      <c r="A303" s="12" t="s">
        <v>308</v>
      </c>
      <c r="B303" s="9">
        <v>5</v>
      </c>
      <c r="C303" s="9">
        <v>1</v>
      </c>
      <c r="E303" s="3"/>
    </row>
    <row r="304" spans="1:5" ht="15" x14ac:dyDescent="0.25">
      <c r="A304" s="12" t="s">
        <v>309</v>
      </c>
      <c r="B304" s="9">
        <v>26</v>
      </c>
      <c r="C304" s="9">
        <v>4</v>
      </c>
      <c r="E304" s="3"/>
    </row>
    <row r="305" spans="1:5" ht="15" x14ac:dyDescent="0.25">
      <c r="A305" s="12" t="s">
        <v>310</v>
      </c>
      <c r="B305" s="9">
        <v>11</v>
      </c>
      <c r="C305" s="9">
        <v>1</v>
      </c>
      <c r="E305" s="3"/>
    </row>
    <row r="306" spans="1:5" ht="15" x14ac:dyDescent="0.25">
      <c r="A306" s="12" t="s">
        <v>311</v>
      </c>
      <c r="B306" s="9">
        <v>87</v>
      </c>
      <c r="C306" s="9">
        <v>13</v>
      </c>
      <c r="E306" s="3"/>
    </row>
    <row r="307" spans="1:5" ht="15" x14ac:dyDescent="0.25">
      <c r="A307" s="12" t="s">
        <v>312</v>
      </c>
      <c r="B307" s="9">
        <v>8</v>
      </c>
      <c r="C307" s="9">
        <v>0</v>
      </c>
      <c r="E307" s="3"/>
    </row>
    <row r="308" spans="1:5" ht="15" x14ac:dyDescent="0.25">
      <c r="A308" s="12" t="s">
        <v>313</v>
      </c>
      <c r="B308" s="9">
        <v>3</v>
      </c>
      <c r="C308" s="9">
        <v>1</v>
      </c>
      <c r="E308" s="3"/>
    </row>
    <row r="309" spans="1:5" ht="15" x14ac:dyDescent="0.25">
      <c r="A309" s="12" t="s">
        <v>314</v>
      </c>
      <c r="B309" s="9">
        <v>88</v>
      </c>
      <c r="C309" s="9">
        <v>18</v>
      </c>
      <c r="E309" s="3"/>
    </row>
    <row r="310" spans="1:5" ht="15" x14ac:dyDescent="0.25">
      <c r="A310" s="12" t="s">
        <v>315</v>
      </c>
      <c r="B310" s="9">
        <v>7</v>
      </c>
      <c r="C310" s="9">
        <v>1</v>
      </c>
      <c r="E310" s="3"/>
    </row>
    <row r="311" spans="1:5" ht="15" x14ac:dyDescent="0.25">
      <c r="A311" s="12" t="s">
        <v>316</v>
      </c>
      <c r="B311" s="9">
        <v>3</v>
      </c>
      <c r="C311" s="9">
        <v>0</v>
      </c>
      <c r="E311" s="3"/>
    </row>
    <row r="312" spans="1:5" ht="15" x14ac:dyDescent="0.25">
      <c r="A312" s="12" t="s">
        <v>317</v>
      </c>
      <c r="B312" s="9">
        <v>5</v>
      </c>
      <c r="C312" s="9">
        <v>2</v>
      </c>
      <c r="E312" s="3"/>
    </row>
    <row r="313" spans="1:5" ht="15" x14ac:dyDescent="0.25">
      <c r="A313" s="12" t="s">
        <v>318</v>
      </c>
      <c r="B313" s="9">
        <v>28</v>
      </c>
      <c r="C313" s="9">
        <v>3</v>
      </c>
      <c r="E313" s="3"/>
    </row>
    <row r="314" spans="1:5" ht="15" x14ac:dyDescent="0.25">
      <c r="A314" s="12" t="s">
        <v>319</v>
      </c>
      <c r="B314" s="9">
        <v>7</v>
      </c>
      <c r="C314" s="9">
        <v>4</v>
      </c>
      <c r="E314" s="3"/>
    </row>
    <row r="315" spans="1:5" ht="15" x14ac:dyDescent="0.25">
      <c r="A315" s="12" t="s">
        <v>320</v>
      </c>
      <c r="B315" s="9">
        <v>32</v>
      </c>
      <c r="C315" s="9">
        <v>8</v>
      </c>
      <c r="E315" s="3"/>
    </row>
    <row r="316" spans="1:5" ht="15" x14ac:dyDescent="0.25">
      <c r="A316" s="12" t="s">
        <v>321</v>
      </c>
      <c r="B316" s="9">
        <v>3</v>
      </c>
      <c r="C316" s="9">
        <v>3</v>
      </c>
      <c r="E316" s="3"/>
    </row>
    <row r="317" spans="1:5" ht="15" x14ac:dyDescent="0.25">
      <c r="A317" s="12" t="s">
        <v>322</v>
      </c>
      <c r="B317" s="9">
        <v>115</v>
      </c>
      <c r="C317" s="9">
        <v>37</v>
      </c>
      <c r="E317" s="3"/>
    </row>
    <row r="318" spans="1:5" ht="15" x14ac:dyDescent="0.25">
      <c r="A318" s="12" t="s">
        <v>323</v>
      </c>
      <c r="B318" s="9">
        <v>7</v>
      </c>
      <c r="C318" s="9">
        <v>1</v>
      </c>
      <c r="E318" s="3"/>
    </row>
    <row r="319" spans="1:5" ht="15" x14ac:dyDescent="0.25">
      <c r="A319" s="12" t="s">
        <v>324</v>
      </c>
      <c r="B319" s="9">
        <v>15</v>
      </c>
      <c r="C319" s="9">
        <v>3</v>
      </c>
      <c r="E319" s="3"/>
    </row>
    <row r="320" spans="1:5" ht="15" x14ac:dyDescent="0.25">
      <c r="A320" s="12" t="s">
        <v>325</v>
      </c>
      <c r="B320" s="9">
        <v>6</v>
      </c>
      <c r="C320" s="9">
        <v>0</v>
      </c>
      <c r="E320" s="3"/>
    </row>
    <row r="321" spans="1:5" ht="15" x14ac:dyDescent="0.25">
      <c r="A321" s="12" t="s">
        <v>326</v>
      </c>
      <c r="B321" s="9">
        <v>8</v>
      </c>
      <c r="C321" s="9">
        <v>3</v>
      </c>
      <c r="E321" s="3"/>
    </row>
    <row r="322" spans="1:5" ht="15" x14ac:dyDescent="0.25">
      <c r="A322" s="12" t="s">
        <v>327</v>
      </c>
      <c r="B322" s="9">
        <v>86</v>
      </c>
      <c r="C322" s="9">
        <v>25</v>
      </c>
      <c r="E322" s="3"/>
    </row>
    <row r="323" spans="1:5" ht="15" x14ac:dyDescent="0.25">
      <c r="A323" s="12" t="s">
        <v>328</v>
      </c>
      <c r="B323" s="9">
        <v>41</v>
      </c>
      <c r="C323" s="9">
        <v>13</v>
      </c>
      <c r="E323" s="3"/>
    </row>
    <row r="324" spans="1:5" ht="15" x14ac:dyDescent="0.25">
      <c r="A324" s="12" t="s">
        <v>329</v>
      </c>
      <c r="B324" s="9">
        <v>368</v>
      </c>
      <c r="C324" s="9">
        <v>63</v>
      </c>
      <c r="E324" s="3"/>
    </row>
    <row r="325" spans="1:5" ht="15" x14ac:dyDescent="0.25">
      <c r="A325" s="12" t="s">
        <v>330</v>
      </c>
      <c r="B325" s="9">
        <v>89</v>
      </c>
      <c r="C325" s="9">
        <v>12</v>
      </c>
      <c r="E325" s="3"/>
    </row>
    <row r="326" spans="1:5" ht="15" x14ac:dyDescent="0.25">
      <c r="A326" s="12" t="s">
        <v>331</v>
      </c>
      <c r="B326" s="9">
        <v>2</v>
      </c>
      <c r="C326" s="9">
        <v>0</v>
      </c>
      <c r="E326" s="3"/>
    </row>
    <row r="327" spans="1:5" ht="15" x14ac:dyDescent="0.25">
      <c r="A327" s="12" t="s">
        <v>332</v>
      </c>
      <c r="B327" s="9">
        <v>65</v>
      </c>
      <c r="C327" s="9">
        <v>7</v>
      </c>
      <c r="E327" s="3"/>
    </row>
    <row r="328" spans="1:5" ht="15" x14ac:dyDescent="0.25">
      <c r="A328" s="12" t="s">
        <v>333</v>
      </c>
      <c r="B328" s="9">
        <v>100</v>
      </c>
      <c r="C328" s="9">
        <v>15</v>
      </c>
      <c r="E328" s="3"/>
    </row>
    <row r="329" spans="1:5" ht="15" x14ac:dyDescent="0.25">
      <c r="A329" s="12" t="s">
        <v>334</v>
      </c>
      <c r="B329" s="9">
        <v>33</v>
      </c>
      <c r="C329" s="9">
        <v>3</v>
      </c>
      <c r="E329" s="3"/>
    </row>
    <row r="330" spans="1:5" ht="15" x14ac:dyDescent="0.25">
      <c r="A330" s="12" t="s">
        <v>335</v>
      </c>
      <c r="B330" s="9">
        <v>1</v>
      </c>
      <c r="C330" s="9">
        <v>0</v>
      </c>
      <c r="E330" s="3"/>
    </row>
    <row r="331" spans="1:5" ht="15" x14ac:dyDescent="0.25">
      <c r="A331" s="12" t="s">
        <v>336</v>
      </c>
      <c r="B331" s="9">
        <v>34</v>
      </c>
      <c r="C331" s="9">
        <v>2</v>
      </c>
      <c r="E331" s="3"/>
    </row>
    <row r="332" spans="1:5" ht="15" x14ac:dyDescent="0.25">
      <c r="A332" s="12" t="s">
        <v>337</v>
      </c>
      <c r="B332" s="9">
        <v>151</v>
      </c>
      <c r="C332" s="9">
        <v>19</v>
      </c>
      <c r="E332" s="3"/>
    </row>
    <row r="333" spans="1:5" ht="15" x14ac:dyDescent="0.25">
      <c r="A333" s="12" t="s">
        <v>338</v>
      </c>
      <c r="B333" s="9">
        <v>36</v>
      </c>
      <c r="C333" s="9">
        <v>15</v>
      </c>
      <c r="E333" s="3"/>
    </row>
    <row r="334" spans="1:5" ht="15" x14ac:dyDescent="0.25">
      <c r="A334" s="12" t="s">
        <v>339</v>
      </c>
      <c r="B334" s="9">
        <v>6</v>
      </c>
      <c r="C334" s="9">
        <v>1</v>
      </c>
      <c r="E334" s="3"/>
    </row>
    <row r="335" spans="1:5" ht="15" x14ac:dyDescent="0.25">
      <c r="A335" s="12" t="s">
        <v>340</v>
      </c>
      <c r="B335" s="9">
        <v>20</v>
      </c>
      <c r="C335" s="9">
        <v>11</v>
      </c>
      <c r="E335" s="3"/>
    </row>
    <row r="336" spans="1:5" ht="15" x14ac:dyDescent="0.25">
      <c r="A336" s="12" t="s">
        <v>341</v>
      </c>
      <c r="B336" s="9">
        <v>51</v>
      </c>
      <c r="C336" s="9">
        <v>11</v>
      </c>
      <c r="E336" s="3"/>
    </row>
    <row r="337" spans="1:5" ht="15" x14ac:dyDescent="0.25">
      <c r="A337" s="12" t="s">
        <v>342</v>
      </c>
      <c r="B337" s="9">
        <v>17</v>
      </c>
      <c r="C337" s="9">
        <v>1</v>
      </c>
      <c r="E337" s="3"/>
    </row>
    <row r="338" spans="1:5" ht="15" x14ac:dyDescent="0.25">
      <c r="A338" s="12" t="s">
        <v>343</v>
      </c>
      <c r="B338" s="9">
        <v>34</v>
      </c>
      <c r="C338" s="9">
        <v>5</v>
      </c>
      <c r="E338" s="3"/>
    </row>
    <row r="339" spans="1:5" ht="15" x14ac:dyDescent="0.25">
      <c r="A339" s="12" t="s">
        <v>344</v>
      </c>
      <c r="B339" s="9">
        <v>4</v>
      </c>
      <c r="C339" s="9">
        <v>1</v>
      </c>
      <c r="E339" s="3"/>
    </row>
    <row r="340" spans="1:5" ht="15" x14ac:dyDescent="0.25">
      <c r="A340" s="12" t="s">
        <v>345</v>
      </c>
      <c r="B340" s="9">
        <v>14</v>
      </c>
      <c r="C340" s="9">
        <v>1</v>
      </c>
      <c r="E340" s="3"/>
    </row>
    <row r="341" spans="1:5" ht="15" x14ac:dyDescent="0.25">
      <c r="A341" s="12" t="s">
        <v>346</v>
      </c>
      <c r="B341" s="9">
        <v>35</v>
      </c>
      <c r="C341" s="9">
        <v>3</v>
      </c>
      <c r="E341" s="3"/>
    </row>
    <row r="342" spans="1:5" ht="15" x14ac:dyDescent="0.25">
      <c r="A342" s="12" t="s">
        <v>347</v>
      </c>
      <c r="B342" s="9">
        <v>4</v>
      </c>
      <c r="C342" s="9">
        <v>1</v>
      </c>
      <c r="E342" s="3"/>
    </row>
    <row r="343" spans="1:5" ht="15" x14ac:dyDescent="0.25">
      <c r="A343" s="12" t="s">
        <v>348</v>
      </c>
      <c r="B343" s="9">
        <v>9</v>
      </c>
      <c r="C343" s="9">
        <v>1</v>
      </c>
      <c r="E343" s="3"/>
    </row>
    <row r="344" spans="1:5" ht="15" x14ac:dyDescent="0.25">
      <c r="A344" s="12" t="s">
        <v>131</v>
      </c>
      <c r="B344" s="9">
        <v>29</v>
      </c>
      <c r="C344" s="9">
        <v>16</v>
      </c>
      <c r="E344" s="3"/>
    </row>
    <row r="345" spans="1:5" ht="15" x14ac:dyDescent="0.25">
      <c r="A345" s="12" t="s">
        <v>349</v>
      </c>
      <c r="B345" s="9">
        <v>13</v>
      </c>
      <c r="C345" s="9">
        <v>2</v>
      </c>
      <c r="E345" s="3"/>
    </row>
    <row r="346" spans="1:5" ht="15" x14ac:dyDescent="0.25">
      <c r="A346" s="12" t="s">
        <v>350</v>
      </c>
      <c r="B346" s="9">
        <v>1</v>
      </c>
      <c r="C346" s="9">
        <v>0</v>
      </c>
      <c r="E346" s="3"/>
    </row>
    <row r="347" spans="1:5" ht="15" x14ac:dyDescent="0.25">
      <c r="A347" s="12" t="s">
        <v>351</v>
      </c>
      <c r="B347" s="9">
        <v>616</v>
      </c>
      <c r="C347" s="9">
        <v>56</v>
      </c>
      <c r="E347" s="3"/>
    </row>
    <row r="348" spans="1:5" ht="15" x14ac:dyDescent="0.25">
      <c r="A348" s="12" t="s">
        <v>352</v>
      </c>
      <c r="B348" s="9">
        <v>30</v>
      </c>
      <c r="C348" s="9">
        <v>6</v>
      </c>
      <c r="E348" s="3"/>
    </row>
    <row r="349" spans="1:5" ht="15" x14ac:dyDescent="0.25">
      <c r="A349" s="12" t="s">
        <v>353</v>
      </c>
      <c r="B349" s="9">
        <v>20</v>
      </c>
      <c r="C349" s="9">
        <v>0</v>
      </c>
      <c r="E349" s="3"/>
    </row>
    <row r="350" spans="1:5" ht="15" x14ac:dyDescent="0.25">
      <c r="A350" s="12" t="s">
        <v>354</v>
      </c>
      <c r="B350" s="9">
        <v>21</v>
      </c>
      <c r="C350" s="9">
        <v>0</v>
      </c>
      <c r="E350" s="3"/>
    </row>
    <row r="351" spans="1:5" ht="15" x14ac:dyDescent="0.25">
      <c r="A351" s="12" t="s">
        <v>355</v>
      </c>
      <c r="B351" s="9">
        <v>5</v>
      </c>
      <c r="C351" s="9">
        <v>0</v>
      </c>
      <c r="E351" s="3"/>
    </row>
    <row r="352" spans="1:5" ht="15" x14ac:dyDescent="0.25">
      <c r="A352" s="12" t="s">
        <v>356</v>
      </c>
      <c r="B352" s="9">
        <v>32</v>
      </c>
      <c r="C352" s="9">
        <v>5</v>
      </c>
      <c r="E352" s="3"/>
    </row>
    <row r="353" spans="1:5" ht="15" x14ac:dyDescent="0.25">
      <c r="A353" s="12" t="s">
        <v>357</v>
      </c>
      <c r="B353" s="9">
        <v>6</v>
      </c>
      <c r="C353" s="9">
        <v>0</v>
      </c>
      <c r="E353" s="3"/>
    </row>
    <row r="354" spans="1:5" ht="15" x14ac:dyDescent="0.25">
      <c r="A354" s="12" t="s">
        <v>358</v>
      </c>
      <c r="B354" s="9">
        <v>2</v>
      </c>
      <c r="C354" s="9">
        <v>0</v>
      </c>
      <c r="E354" s="3"/>
    </row>
    <row r="355" spans="1:5" ht="15" x14ac:dyDescent="0.25">
      <c r="A355" s="12" t="s">
        <v>359</v>
      </c>
      <c r="B355" s="9">
        <v>125</v>
      </c>
      <c r="C355" s="9">
        <v>21</v>
      </c>
      <c r="E355" s="3"/>
    </row>
    <row r="356" spans="1:5" ht="15" x14ac:dyDescent="0.25">
      <c r="A356" s="12" t="s">
        <v>360</v>
      </c>
      <c r="B356" s="9">
        <v>104</v>
      </c>
      <c r="C356" s="9">
        <v>16</v>
      </c>
      <c r="E356" s="3"/>
    </row>
    <row r="357" spans="1:5" ht="15" x14ac:dyDescent="0.25">
      <c r="A357" s="12" t="s">
        <v>361</v>
      </c>
      <c r="B357" s="9">
        <v>27</v>
      </c>
      <c r="C357" s="9">
        <v>6</v>
      </c>
      <c r="E357" s="3"/>
    </row>
    <row r="358" spans="1:5" ht="15" x14ac:dyDescent="0.25">
      <c r="A358" s="12" t="s">
        <v>362</v>
      </c>
      <c r="B358" s="9">
        <v>16</v>
      </c>
      <c r="C358" s="9">
        <v>0</v>
      </c>
      <c r="E358" s="3"/>
    </row>
    <row r="359" spans="1:5" ht="15" x14ac:dyDescent="0.25">
      <c r="A359" s="12" t="s">
        <v>363</v>
      </c>
      <c r="B359" s="9">
        <v>39</v>
      </c>
      <c r="C359" s="9">
        <v>10</v>
      </c>
      <c r="E359" s="3"/>
    </row>
    <row r="360" spans="1:5" ht="15" x14ac:dyDescent="0.25">
      <c r="A360" s="12" t="s">
        <v>364</v>
      </c>
      <c r="B360" s="9">
        <v>17</v>
      </c>
      <c r="C360" s="9">
        <v>4</v>
      </c>
      <c r="E360" s="3"/>
    </row>
    <row r="361" spans="1:5" ht="15" x14ac:dyDescent="0.25">
      <c r="A361" s="12" t="s">
        <v>365</v>
      </c>
      <c r="B361" s="9">
        <v>10</v>
      </c>
      <c r="C361" s="9">
        <v>8</v>
      </c>
      <c r="E361" s="3"/>
    </row>
    <row r="362" spans="1:5" ht="15" x14ac:dyDescent="0.25">
      <c r="A362" s="12" t="s">
        <v>366</v>
      </c>
      <c r="B362" s="9">
        <v>10</v>
      </c>
      <c r="C362" s="9">
        <v>6</v>
      </c>
      <c r="E362" s="3"/>
    </row>
    <row r="363" spans="1:5" ht="15" x14ac:dyDescent="0.25">
      <c r="A363" s="12" t="s">
        <v>367</v>
      </c>
      <c r="B363" s="9">
        <v>4</v>
      </c>
      <c r="C363" s="9">
        <v>2</v>
      </c>
      <c r="E363" s="3"/>
    </row>
    <row r="364" spans="1:5" ht="15" x14ac:dyDescent="0.25">
      <c r="A364" s="12" t="s">
        <v>368</v>
      </c>
      <c r="B364" s="9">
        <v>9</v>
      </c>
      <c r="C364" s="9">
        <v>3</v>
      </c>
      <c r="E364" s="3"/>
    </row>
    <row r="365" spans="1:5" ht="15" x14ac:dyDescent="0.25">
      <c r="A365" s="12" t="s">
        <v>369</v>
      </c>
      <c r="B365" s="9">
        <v>5</v>
      </c>
      <c r="C365" s="9">
        <v>3</v>
      </c>
      <c r="E365" s="3"/>
    </row>
    <row r="366" spans="1:5" ht="15" x14ac:dyDescent="0.25">
      <c r="A366" s="12" t="s">
        <v>370</v>
      </c>
      <c r="B366" s="9">
        <v>10</v>
      </c>
      <c r="C366" s="9">
        <v>4</v>
      </c>
      <c r="E366" s="3"/>
    </row>
    <row r="367" spans="1:5" ht="15" x14ac:dyDescent="0.25">
      <c r="A367" s="12" t="s">
        <v>371</v>
      </c>
      <c r="B367" s="9">
        <v>15</v>
      </c>
      <c r="C367" s="9">
        <v>7</v>
      </c>
      <c r="E367" s="3"/>
    </row>
    <row r="368" spans="1:5" ht="15" x14ac:dyDescent="0.25">
      <c r="A368" s="12" t="s">
        <v>372</v>
      </c>
      <c r="B368" s="9">
        <v>18</v>
      </c>
      <c r="C368" s="9">
        <v>8</v>
      </c>
      <c r="E368" s="3"/>
    </row>
    <row r="369" spans="1:5" ht="15" x14ac:dyDescent="0.25">
      <c r="A369" s="12" t="s">
        <v>373</v>
      </c>
      <c r="B369" s="9">
        <v>4</v>
      </c>
      <c r="C369" s="9">
        <v>2</v>
      </c>
      <c r="E369" s="3"/>
    </row>
    <row r="370" spans="1:5" ht="15" x14ac:dyDescent="0.25">
      <c r="A370" s="12" t="s">
        <v>374</v>
      </c>
      <c r="B370" s="9">
        <v>1</v>
      </c>
      <c r="C370" s="9">
        <v>0</v>
      </c>
      <c r="E370" s="3"/>
    </row>
    <row r="371" spans="1:5" ht="15" x14ac:dyDescent="0.25">
      <c r="A371" s="12" t="s">
        <v>375</v>
      </c>
      <c r="B371" s="9">
        <v>7</v>
      </c>
      <c r="C371" s="9">
        <v>2</v>
      </c>
      <c r="E371" s="3"/>
    </row>
    <row r="372" spans="1:5" ht="15" x14ac:dyDescent="0.25">
      <c r="A372" s="12" t="s">
        <v>376</v>
      </c>
      <c r="B372" s="9">
        <v>77</v>
      </c>
      <c r="C372" s="9">
        <v>15</v>
      </c>
      <c r="E372" s="3"/>
    </row>
    <row r="373" spans="1:5" ht="15" x14ac:dyDescent="0.25">
      <c r="A373" s="12" t="s">
        <v>377</v>
      </c>
      <c r="B373" s="9">
        <v>243</v>
      </c>
      <c r="C373" s="9">
        <v>26</v>
      </c>
      <c r="E373" s="3"/>
    </row>
    <row r="374" spans="1:5" ht="15" x14ac:dyDescent="0.25">
      <c r="A374" s="12" t="s">
        <v>378</v>
      </c>
      <c r="B374" s="9">
        <v>110</v>
      </c>
      <c r="C374" s="9">
        <v>16</v>
      </c>
      <c r="E374" s="3"/>
    </row>
    <row r="375" spans="1:5" ht="15" x14ac:dyDescent="0.25">
      <c r="A375" s="12" t="s">
        <v>379</v>
      </c>
      <c r="B375" s="9">
        <v>41</v>
      </c>
      <c r="C375" s="9">
        <v>5</v>
      </c>
      <c r="E375" s="3"/>
    </row>
    <row r="376" spans="1:5" ht="15" x14ac:dyDescent="0.25">
      <c r="A376" s="12" t="s">
        <v>380</v>
      </c>
      <c r="B376" s="9">
        <v>11</v>
      </c>
      <c r="C376" s="9">
        <v>2</v>
      </c>
      <c r="E376" s="3"/>
    </row>
    <row r="377" spans="1:5" ht="15" x14ac:dyDescent="0.25">
      <c r="A377" s="12" t="s">
        <v>381</v>
      </c>
      <c r="B377" s="9">
        <v>4</v>
      </c>
      <c r="C377" s="9">
        <v>1</v>
      </c>
      <c r="E377" s="3"/>
    </row>
    <row r="378" spans="1:5" ht="15" x14ac:dyDescent="0.25">
      <c r="A378" s="12" t="s">
        <v>382</v>
      </c>
      <c r="B378" s="9">
        <v>14</v>
      </c>
      <c r="C378" s="9">
        <v>9</v>
      </c>
      <c r="E378" s="3"/>
    </row>
    <row r="379" spans="1:5" ht="15" x14ac:dyDescent="0.25">
      <c r="A379" s="12" t="s">
        <v>383</v>
      </c>
      <c r="B379" s="9">
        <v>115</v>
      </c>
      <c r="C379" s="9">
        <v>12</v>
      </c>
      <c r="E379" s="3"/>
    </row>
    <row r="380" spans="1:5" ht="15" x14ac:dyDescent="0.25">
      <c r="A380" s="12" t="s">
        <v>384</v>
      </c>
      <c r="B380" s="9">
        <v>48</v>
      </c>
      <c r="C380" s="9">
        <v>4</v>
      </c>
      <c r="E380" s="3"/>
    </row>
    <row r="381" spans="1:5" ht="15" x14ac:dyDescent="0.25">
      <c r="A381" s="12" t="s">
        <v>385</v>
      </c>
      <c r="B381" s="9">
        <v>9</v>
      </c>
      <c r="C381" s="9">
        <v>1</v>
      </c>
      <c r="E381" s="3"/>
    </row>
    <row r="382" spans="1:5" ht="15" x14ac:dyDescent="0.25">
      <c r="A382" s="12" t="s">
        <v>386</v>
      </c>
      <c r="B382" s="9">
        <v>34</v>
      </c>
      <c r="C382" s="9">
        <v>3</v>
      </c>
      <c r="E382" s="3"/>
    </row>
    <row r="383" spans="1:5" ht="15" x14ac:dyDescent="0.25">
      <c r="A383" s="12" t="s">
        <v>387</v>
      </c>
      <c r="B383" s="9">
        <v>18</v>
      </c>
      <c r="C383" s="9">
        <v>5</v>
      </c>
      <c r="E383" s="3"/>
    </row>
    <row r="384" spans="1:5" ht="15" x14ac:dyDescent="0.25">
      <c r="A384" s="12" t="s">
        <v>388</v>
      </c>
      <c r="B384" s="9">
        <v>262</v>
      </c>
      <c r="C384" s="9">
        <v>21</v>
      </c>
      <c r="E384" s="3"/>
    </row>
    <row r="385" spans="1:5" ht="15" x14ac:dyDescent="0.25">
      <c r="A385" s="12" t="s">
        <v>389</v>
      </c>
      <c r="B385" s="9">
        <v>3</v>
      </c>
      <c r="C385" s="9">
        <v>0</v>
      </c>
      <c r="E385" s="3"/>
    </row>
    <row r="386" spans="1:5" ht="15" x14ac:dyDescent="0.25">
      <c r="A386" s="12" t="s">
        <v>390</v>
      </c>
      <c r="B386" s="9">
        <v>79</v>
      </c>
      <c r="C386" s="9">
        <v>14</v>
      </c>
      <c r="E386" s="3"/>
    </row>
    <row r="387" spans="1:5" ht="15" x14ac:dyDescent="0.25">
      <c r="A387" s="12" t="s">
        <v>391</v>
      </c>
      <c r="B387" s="9">
        <v>9</v>
      </c>
      <c r="C387" s="9">
        <v>2</v>
      </c>
      <c r="E387" s="3"/>
    </row>
    <row r="388" spans="1:5" ht="15" x14ac:dyDescent="0.25">
      <c r="A388" s="12" t="s">
        <v>392</v>
      </c>
      <c r="B388" s="9">
        <v>40</v>
      </c>
      <c r="C388" s="9">
        <v>4</v>
      </c>
      <c r="E388" s="3"/>
    </row>
    <row r="389" spans="1:5" ht="15" x14ac:dyDescent="0.25">
      <c r="A389" s="12" t="s">
        <v>393</v>
      </c>
      <c r="B389" s="9">
        <v>3</v>
      </c>
      <c r="C389" s="9">
        <v>2</v>
      </c>
      <c r="E389" s="3"/>
    </row>
    <row r="390" spans="1:5" ht="15" x14ac:dyDescent="0.25">
      <c r="A390" s="12" t="s">
        <v>394</v>
      </c>
      <c r="B390" s="9">
        <v>10</v>
      </c>
      <c r="C390" s="9">
        <v>2</v>
      </c>
      <c r="E390" s="3"/>
    </row>
    <row r="391" spans="1:5" ht="15" x14ac:dyDescent="0.25">
      <c r="A391" s="12" t="s">
        <v>395</v>
      </c>
      <c r="B391" s="9">
        <v>4</v>
      </c>
      <c r="C391" s="9">
        <v>1</v>
      </c>
      <c r="E391" s="3"/>
    </row>
    <row r="392" spans="1:5" ht="15" x14ac:dyDescent="0.25">
      <c r="A392" s="12" t="s">
        <v>396</v>
      </c>
      <c r="B392" s="9">
        <v>82</v>
      </c>
      <c r="C392" s="9">
        <v>5</v>
      </c>
      <c r="E392" s="3"/>
    </row>
    <row r="393" spans="1:5" ht="15" x14ac:dyDescent="0.25">
      <c r="A393" s="12" t="s">
        <v>397</v>
      </c>
      <c r="B393" s="9">
        <v>209</v>
      </c>
      <c r="C393" s="9">
        <v>29</v>
      </c>
      <c r="E393" s="3"/>
    </row>
    <row r="394" spans="1:5" ht="15" x14ac:dyDescent="0.25">
      <c r="A394" s="12" t="s">
        <v>132</v>
      </c>
      <c r="B394" s="9">
        <v>152</v>
      </c>
      <c r="C394" s="9">
        <v>152</v>
      </c>
      <c r="E394" s="3"/>
    </row>
    <row r="395" spans="1:5" ht="15" x14ac:dyDescent="0.25">
      <c r="A395" s="12" t="s">
        <v>52</v>
      </c>
      <c r="B395" s="9">
        <v>32</v>
      </c>
      <c r="C395" s="9">
        <v>32</v>
      </c>
      <c r="E395" s="3"/>
    </row>
    <row r="396" spans="1:5" ht="15" x14ac:dyDescent="0.25">
      <c r="A396" s="12" t="s">
        <v>53</v>
      </c>
      <c r="B396" s="9">
        <v>13</v>
      </c>
      <c r="C396" s="9">
        <v>13</v>
      </c>
      <c r="E396" s="3"/>
    </row>
    <row r="397" spans="1:5" ht="15" x14ac:dyDescent="0.25">
      <c r="A397" s="12" t="s">
        <v>54</v>
      </c>
      <c r="B397" s="9">
        <v>20</v>
      </c>
      <c r="C397" s="9">
        <v>20</v>
      </c>
      <c r="E397" s="3"/>
    </row>
    <row r="398" spans="1:5" ht="15" x14ac:dyDescent="0.25">
      <c r="A398" s="12" t="s">
        <v>398</v>
      </c>
      <c r="B398" s="9">
        <v>3</v>
      </c>
      <c r="C398" s="9">
        <v>2</v>
      </c>
      <c r="E398" s="3"/>
    </row>
    <row r="399" spans="1:5" ht="15" x14ac:dyDescent="0.25">
      <c r="A399" s="12" t="s">
        <v>399</v>
      </c>
      <c r="B399" s="9">
        <v>4</v>
      </c>
      <c r="C399" s="9">
        <v>2</v>
      </c>
      <c r="E399" s="3"/>
    </row>
    <row r="400" spans="1:5" ht="15" x14ac:dyDescent="0.25">
      <c r="A400" s="12" t="s">
        <v>400</v>
      </c>
      <c r="B400" s="9">
        <v>1</v>
      </c>
      <c r="C400" s="9">
        <v>1</v>
      </c>
      <c r="E400" s="3"/>
    </row>
    <row r="401" spans="1:5" ht="15" x14ac:dyDescent="0.25">
      <c r="A401" s="12" t="s">
        <v>401</v>
      </c>
      <c r="B401" s="9">
        <v>2</v>
      </c>
      <c r="C401" s="9">
        <v>1</v>
      </c>
      <c r="E401" s="3"/>
    </row>
    <row r="402" spans="1:5" ht="15" x14ac:dyDescent="0.25">
      <c r="A402" s="12" t="s">
        <v>402</v>
      </c>
      <c r="B402" s="9">
        <v>6</v>
      </c>
      <c r="C402" s="9">
        <v>4</v>
      </c>
      <c r="E402" s="3"/>
    </row>
    <row r="403" spans="1:5" ht="15" x14ac:dyDescent="0.25">
      <c r="A403" s="12" t="s">
        <v>403</v>
      </c>
      <c r="B403" s="9">
        <v>3</v>
      </c>
      <c r="C403" s="9">
        <v>2</v>
      </c>
      <c r="E403" s="3"/>
    </row>
    <row r="404" spans="1:5" ht="15" x14ac:dyDescent="0.25">
      <c r="A404" s="12" t="s">
        <v>404</v>
      </c>
      <c r="B404" s="9">
        <v>3</v>
      </c>
      <c r="C404" s="9">
        <v>1</v>
      </c>
      <c r="E404" s="3"/>
    </row>
    <row r="405" spans="1:5" ht="15" x14ac:dyDescent="0.25">
      <c r="A405" s="12" t="s">
        <v>405</v>
      </c>
      <c r="B405" s="9">
        <v>2</v>
      </c>
      <c r="C405" s="9">
        <v>0</v>
      </c>
      <c r="E405" s="3"/>
    </row>
    <row r="406" spans="1:5" ht="15" x14ac:dyDescent="0.25">
      <c r="A406" s="12" t="s">
        <v>406</v>
      </c>
      <c r="B406" s="9">
        <v>2</v>
      </c>
      <c r="C406" s="9">
        <v>2</v>
      </c>
      <c r="E406" s="3"/>
    </row>
    <row r="407" spans="1:5" ht="15" x14ac:dyDescent="0.25">
      <c r="A407" s="12" t="s">
        <v>407</v>
      </c>
      <c r="B407" s="9">
        <v>16</v>
      </c>
      <c r="C407" s="9">
        <v>12</v>
      </c>
      <c r="E407" s="3"/>
    </row>
    <row r="408" spans="1:5" ht="15" x14ac:dyDescent="0.25">
      <c r="A408" s="12" t="s">
        <v>408</v>
      </c>
      <c r="B408" s="9">
        <v>8</v>
      </c>
      <c r="C408" s="9">
        <v>4</v>
      </c>
      <c r="E408" s="3"/>
    </row>
    <row r="409" spans="1:5" ht="15" x14ac:dyDescent="0.25">
      <c r="A409" s="12" t="s">
        <v>133</v>
      </c>
      <c r="B409" s="9">
        <v>2</v>
      </c>
      <c r="C409" s="9">
        <v>2</v>
      </c>
      <c r="E409" s="3"/>
    </row>
    <row r="410" spans="1:5" ht="15" x14ac:dyDescent="0.25">
      <c r="A410" s="12" t="s">
        <v>409</v>
      </c>
      <c r="B410" s="9">
        <v>3</v>
      </c>
      <c r="C410" s="9">
        <v>1</v>
      </c>
      <c r="E410" s="3"/>
    </row>
    <row r="411" spans="1:5" ht="15" x14ac:dyDescent="0.25">
      <c r="A411" s="12" t="s">
        <v>410</v>
      </c>
      <c r="B411" s="9">
        <v>26</v>
      </c>
      <c r="C411" s="9">
        <v>10</v>
      </c>
      <c r="E411" s="3"/>
    </row>
    <row r="412" spans="1:5" ht="15" x14ac:dyDescent="0.25">
      <c r="A412" s="12" t="s">
        <v>411</v>
      </c>
      <c r="B412" s="9">
        <v>1</v>
      </c>
      <c r="C412" s="9">
        <v>0</v>
      </c>
      <c r="E412" s="3"/>
    </row>
    <row r="413" spans="1:5" ht="15" x14ac:dyDescent="0.25">
      <c r="A413" s="12" t="s">
        <v>412</v>
      </c>
      <c r="B413" s="9">
        <v>15</v>
      </c>
      <c r="C413" s="9">
        <v>7</v>
      </c>
      <c r="E413" s="3"/>
    </row>
    <row r="414" spans="1:5" ht="15" x14ac:dyDescent="0.25">
      <c r="A414" s="12" t="s">
        <v>413</v>
      </c>
      <c r="B414" s="9">
        <v>4</v>
      </c>
      <c r="C414" s="9">
        <v>4</v>
      </c>
      <c r="E414" s="3"/>
    </row>
    <row r="415" spans="1:5" ht="15" x14ac:dyDescent="0.25">
      <c r="A415" s="12" t="s">
        <v>414</v>
      </c>
      <c r="B415" s="9">
        <v>10</v>
      </c>
      <c r="C415" s="9">
        <v>3</v>
      </c>
      <c r="E415" s="3"/>
    </row>
    <row r="416" spans="1:5" ht="15" x14ac:dyDescent="0.25">
      <c r="A416" s="12" t="s">
        <v>415</v>
      </c>
      <c r="B416" s="9">
        <v>4</v>
      </c>
      <c r="C416" s="9">
        <v>3</v>
      </c>
      <c r="E416" s="3"/>
    </row>
    <row r="417" spans="1:5" ht="15" x14ac:dyDescent="0.25">
      <c r="A417" s="12" t="s">
        <v>416</v>
      </c>
      <c r="B417" s="9">
        <v>8</v>
      </c>
      <c r="C417" s="9">
        <v>6</v>
      </c>
      <c r="E417" s="3"/>
    </row>
    <row r="418" spans="1:5" ht="15" x14ac:dyDescent="0.25">
      <c r="A418" s="12" t="s">
        <v>417</v>
      </c>
      <c r="B418" s="9">
        <v>4</v>
      </c>
      <c r="C418" s="9">
        <v>2</v>
      </c>
      <c r="E418" s="3"/>
    </row>
    <row r="419" spans="1:5" ht="15" x14ac:dyDescent="0.25">
      <c r="A419" s="12" t="s">
        <v>418</v>
      </c>
      <c r="B419" s="9">
        <v>39</v>
      </c>
      <c r="C419" s="9">
        <v>20</v>
      </c>
      <c r="E419" s="3"/>
    </row>
    <row r="420" spans="1:5" ht="15" x14ac:dyDescent="0.25">
      <c r="A420" s="12" t="s">
        <v>419</v>
      </c>
      <c r="B420" s="9">
        <v>14</v>
      </c>
      <c r="C420" s="9">
        <v>3</v>
      </c>
      <c r="E420" s="3"/>
    </row>
    <row r="421" spans="1:5" ht="15" x14ac:dyDescent="0.25">
      <c r="A421" s="12" t="s">
        <v>420</v>
      </c>
      <c r="B421" s="9">
        <v>31</v>
      </c>
      <c r="C421" s="9">
        <v>12</v>
      </c>
      <c r="E421" s="3"/>
    </row>
    <row r="422" spans="1:5" ht="15" x14ac:dyDescent="0.25">
      <c r="A422" s="12" t="s">
        <v>421</v>
      </c>
      <c r="B422" s="9">
        <v>7</v>
      </c>
      <c r="C422" s="9">
        <v>5</v>
      </c>
      <c r="E422" s="3"/>
    </row>
    <row r="423" spans="1:5" ht="15" x14ac:dyDescent="0.25">
      <c r="A423" s="12" t="s">
        <v>422</v>
      </c>
      <c r="B423" s="9">
        <v>2</v>
      </c>
      <c r="C423" s="9">
        <v>0</v>
      </c>
      <c r="E423" s="3"/>
    </row>
    <row r="424" spans="1:5" ht="15" x14ac:dyDescent="0.25">
      <c r="A424" s="12" t="s">
        <v>423</v>
      </c>
      <c r="B424" s="9">
        <v>4</v>
      </c>
      <c r="C424" s="9">
        <v>3</v>
      </c>
      <c r="E424" s="3"/>
    </row>
    <row r="425" spans="1:5" ht="15" x14ac:dyDescent="0.25">
      <c r="A425" s="12" t="s">
        <v>424</v>
      </c>
      <c r="B425" s="9">
        <v>7</v>
      </c>
      <c r="C425" s="9">
        <v>3</v>
      </c>
      <c r="E425" s="3"/>
    </row>
    <row r="426" spans="1:5" ht="15" x14ac:dyDescent="0.25">
      <c r="A426" s="12" t="s">
        <v>425</v>
      </c>
      <c r="B426" s="9">
        <v>1</v>
      </c>
      <c r="C426" s="9">
        <v>1</v>
      </c>
      <c r="E426" s="3"/>
    </row>
    <row r="427" spans="1:5" ht="15" x14ac:dyDescent="0.25">
      <c r="A427" s="12" t="s">
        <v>426</v>
      </c>
      <c r="B427" s="9">
        <v>6</v>
      </c>
      <c r="C427" s="9">
        <v>3</v>
      </c>
      <c r="E427" s="3"/>
    </row>
    <row r="428" spans="1:5" ht="15" x14ac:dyDescent="0.25">
      <c r="A428" s="12" t="s">
        <v>427</v>
      </c>
      <c r="B428" s="9">
        <v>2</v>
      </c>
      <c r="C428" s="9">
        <v>0</v>
      </c>
      <c r="E428" s="3"/>
    </row>
    <row r="429" spans="1:5" ht="15" x14ac:dyDescent="0.25">
      <c r="A429" s="12" t="s">
        <v>428</v>
      </c>
      <c r="B429" s="9">
        <v>7</v>
      </c>
      <c r="C429" s="9">
        <v>3</v>
      </c>
      <c r="E429" s="3"/>
    </row>
    <row r="430" spans="1:5" ht="15" x14ac:dyDescent="0.25">
      <c r="A430" s="12" t="s">
        <v>429</v>
      </c>
      <c r="B430" s="9">
        <v>24</v>
      </c>
      <c r="C430" s="9">
        <v>9</v>
      </c>
      <c r="E430" s="3"/>
    </row>
    <row r="431" spans="1:5" ht="15" x14ac:dyDescent="0.25">
      <c r="A431" s="12" t="s">
        <v>430</v>
      </c>
      <c r="B431" s="9">
        <v>5</v>
      </c>
      <c r="C431" s="9">
        <v>5</v>
      </c>
      <c r="E431" s="3"/>
    </row>
    <row r="432" spans="1:5" ht="15" x14ac:dyDescent="0.25">
      <c r="A432" s="12" t="s">
        <v>431</v>
      </c>
      <c r="B432" s="9">
        <v>2</v>
      </c>
      <c r="C432" s="9">
        <v>1</v>
      </c>
      <c r="E432" s="3"/>
    </row>
    <row r="433" spans="1:5" ht="15" x14ac:dyDescent="0.25">
      <c r="A433" s="12" t="s">
        <v>432</v>
      </c>
      <c r="B433" s="9">
        <v>18</v>
      </c>
      <c r="C433" s="9">
        <v>10</v>
      </c>
      <c r="E433" s="3"/>
    </row>
    <row r="434" spans="1:5" ht="15" x14ac:dyDescent="0.25">
      <c r="A434" s="12" t="s">
        <v>433</v>
      </c>
      <c r="B434" s="9">
        <v>3</v>
      </c>
      <c r="C434" s="9">
        <v>2</v>
      </c>
      <c r="E434" s="3"/>
    </row>
    <row r="435" spans="1:5" ht="15" x14ac:dyDescent="0.25">
      <c r="A435" s="12" t="s">
        <v>434</v>
      </c>
      <c r="B435" s="9">
        <v>8</v>
      </c>
      <c r="C435" s="9">
        <v>2</v>
      </c>
      <c r="E435" s="3"/>
    </row>
    <row r="436" spans="1:5" ht="15" x14ac:dyDescent="0.25">
      <c r="A436" s="12" t="s">
        <v>435</v>
      </c>
      <c r="B436" s="9">
        <v>6</v>
      </c>
      <c r="C436" s="9">
        <v>1</v>
      </c>
      <c r="E436" s="3"/>
    </row>
    <row r="437" spans="1:5" ht="15" x14ac:dyDescent="0.25">
      <c r="A437" s="12" t="s">
        <v>436</v>
      </c>
      <c r="B437" s="9">
        <v>2</v>
      </c>
      <c r="C437" s="9">
        <v>1</v>
      </c>
      <c r="E437" s="3"/>
    </row>
    <row r="438" spans="1:5" ht="15" x14ac:dyDescent="0.25">
      <c r="A438" s="12" t="s">
        <v>437</v>
      </c>
      <c r="B438" s="9">
        <v>10</v>
      </c>
      <c r="C438" s="9">
        <v>4</v>
      </c>
      <c r="E438" s="3"/>
    </row>
    <row r="439" spans="1:5" ht="15" x14ac:dyDescent="0.25">
      <c r="A439" s="12" t="s">
        <v>438</v>
      </c>
      <c r="B439" s="9">
        <v>16</v>
      </c>
      <c r="C439" s="9">
        <v>4</v>
      </c>
      <c r="E439" s="3"/>
    </row>
    <row r="440" spans="1:5" ht="15" x14ac:dyDescent="0.25">
      <c r="A440" s="12" t="s">
        <v>439</v>
      </c>
      <c r="B440" s="9">
        <v>1</v>
      </c>
      <c r="C440" s="9">
        <v>0</v>
      </c>
      <c r="E440" s="3"/>
    </row>
    <row r="441" spans="1:5" ht="15" x14ac:dyDescent="0.25">
      <c r="A441" s="12" t="s">
        <v>440</v>
      </c>
      <c r="B441" s="9">
        <v>4</v>
      </c>
      <c r="C441" s="9">
        <v>0</v>
      </c>
      <c r="E441" s="3"/>
    </row>
    <row r="442" spans="1:5" ht="15" x14ac:dyDescent="0.25">
      <c r="A442" s="12" t="s">
        <v>441</v>
      </c>
      <c r="B442" s="9">
        <v>1</v>
      </c>
      <c r="C442" s="9">
        <v>1</v>
      </c>
      <c r="E442" s="3"/>
    </row>
    <row r="443" spans="1:5" ht="15" x14ac:dyDescent="0.25">
      <c r="A443" s="12" t="s">
        <v>442</v>
      </c>
      <c r="B443" s="9">
        <v>2</v>
      </c>
      <c r="C443" s="9">
        <v>1</v>
      </c>
      <c r="E443" s="3"/>
    </row>
    <row r="444" spans="1:5" ht="15" x14ac:dyDescent="0.25">
      <c r="A444" s="12" t="s">
        <v>443</v>
      </c>
      <c r="B444" s="9">
        <v>1</v>
      </c>
      <c r="C444" s="9">
        <v>0</v>
      </c>
      <c r="E444" s="3"/>
    </row>
    <row r="445" spans="1:5" ht="15" x14ac:dyDescent="0.25">
      <c r="A445" s="12" t="s">
        <v>444</v>
      </c>
      <c r="B445" s="9">
        <v>6</v>
      </c>
      <c r="C445" s="9">
        <v>2</v>
      </c>
      <c r="E445" s="3"/>
    </row>
    <row r="446" spans="1:5" ht="15" x14ac:dyDescent="0.25">
      <c r="A446" s="12" t="s">
        <v>445</v>
      </c>
      <c r="B446" s="9">
        <v>9</v>
      </c>
      <c r="C446" s="9">
        <v>3</v>
      </c>
      <c r="E446" s="3"/>
    </row>
    <row r="447" spans="1:5" ht="15" x14ac:dyDescent="0.25">
      <c r="A447" s="12" t="s">
        <v>446</v>
      </c>
      <c r="B447" s="9">
        <v>1</v>
      </c>
      <c r="C447" s="9">
        <v>0</v>
      </c>
      <c r="E447" s="3"/>
    </row>
    <row r="448" spans="1:5" ht="15" x14ac:dyDescent="0.25">
      <c r="A448" s="12" t="s">
        <v>447</v>
      </c>
      <c r="B448" s="9">
        <v>4</v>
      </c>
      <c r="C448" s="9">
        <v>1</v>
      </c>
      <c r="E448" s="3"/>
    </row>
    <row r="449" spans="1:5" ht="15" x14ac:dyDescent="0.25">
      <c r="A449" s="12" t="s">
        <v>448</v>
      </c>
      <c r="B449" s="9">
        <v>8</v>
      </c>
      <c r="C449" s="9">
        <v>0</v>
      </c>
      <c r="E449" s="3"/>
    </row>
    <row r="450" spans="1:5" ht="15" x14ac:dyDescent="0.25">
      <c r="A450" s="12" t="s">
        <v>449</v>
      </c>
      <c r="B450" s="9">
        <v>17</v>
      </c>
      <c r="C450" s="9">
        <v>6</v>
      </c>
      <c r="E450" s="3"/>
    </row>
    <row r="451" spans="1:5" ht="15" x14ac:dyDescent="0.25">
      <c r="A451" s="12" t="s">
        <v>450</v>
      </c>
      <c r="B451" s="9">
        <v>9</v>
      </c>
      <c r="C451" s="9">
        <v>5</v>
      </c>
      <c r="E451" s="3"/>
    </row>
    <row r="452" spans="1:5" ht="15" x14ac:dyDescent="0.25">
      <c r="A452" s="12" t="s">
        <v>451</v>
      </c>
      <c r="B452" s="9">
        <v>4</v>
      </c>
      <c r="C452" s="9">
        <v>1</v>
      </c>
      <c r="E452" s="3"/>
    </row>
    <row r="453" spans="1:5" ht="15" x14ac:dyDescent="0.25">
      <c r="A453" s="12" t="s">
        <v>452</v>
      </c>
      <c r="B453" s="9">
        <v>11</v>
      </c>
      <c r="C453" s="9">
        <v>2</v>
      </c>
      <c r="E453" s="3"/>
    </row>
    <row r="454" spans="1:5" ht="15" x14ac:dyDescent="0.25">
      <c r="A454" s="12" t="s">
        <v>453</v>
      </c>
      <c r="B454" s="9">
        <v>1</v>
      </c>
      <c r="C454" s="9">
        <v>0</v>
      </c>
      <c r="E454" s="3"/>
    </row>
    <row r="455" spans="1:5" ht="15" x14ac:dyDescent="0.25">
      <c r="A455" s="12" t="s">
        <v>454</v>
      </c>
      <c r="B455" s="9">
        <v>3</v>
      </c>
      <c r="C455" s="9">
        <v>0</v>
      </c>
      <c r="E455" s="3"/>
    </row>
    <row r="456" spans="1:5" ht="15" x14ac:dyDescent="0.25">
      <c r="A456" s="12" t="s">
        <v>455</v>
      </c>
      <c r="B456" s="9">
        <v>13</v>
      </c>
      <c r="C456" s="9">
        <v>4</v>
      </c>
      <c r="E456" s="3"/>
    </row>
    <row r="457" spans="1:5" ht="15" x14ac:dyDescent="0.25">
      <c r="A457" s="12" t="s">
        <v>456</v>
      </c>
      <c r="B457" s="9">
        <v>8</v>
      </c>
      <c r="C457" s="9">
        <v>6</v>
      </c>
      <c r="E457" s="3"/>
    </row>
    <row r="458" spans="1:5" ht="15" x14ac:dyDescent="0.25">
      <c r="A458" s="12" t="s">
        <v>457</v>
      </c>
      <c r="B458" s="9">
        <v>9</v>
      </c>
      <c r="C458" s="9">
        <v>2</v>
      </c>
      <c r="E458" s="3"/>
    </row>
    <row r="459" spans="1:5" ht="15" x14ac:dyDescent="0.25">
      <c r="A459" s="12" t="s">
        <v>458</v>
      </c>
      <c r="B459" s="9">
        <v>23</v>
      </c>
      <c r="C459" s="9">
        <v>11</v>
      </c>
      <c r="E459" s="3"/>
    </row>
    <row r="460" spans="1:5" ht="15" x14ac:dyDescent="0.25">
      <c r="A460" s="12" t="s">
        <v>459</v>
      </c>
      <c r="B460" s="9">
        <v>14</v>
      </c>
      <c r="C460" s="9">
        <v>3</v>
      </c>
      <c r="E460" s="3"/>
    </row>
    <row r="461" spans="1:5" ht="15" x14ac:dyDescent="0.25">
      <c r="A461" s="12" t="s">
        <v>460</v>
      </c>
      <c r="B461" s="9">
        <v>13</v>
      </c>
      <c r="C461" s="9">
        <v>1</v>
      </c>
      <c r="E461" s="3"/>
    </row>
    <row r="462" spans="1:5" ht="15" x14ac:dyDescent="0.25">
      <c r="A462" s="12" t="s">
        <v>461</v>
      </c>
      <c r="B462" s="9">
        <v>10</v>
      </c>
      <c r="C462" s="9">
        <v>1</v>
      </c>
      <c r="E462" s="3"/>
    </row>
    <row r="463" spans="1:5" ht="15" x14ac:dyDescent="0.25">
      <c r="A463" s="12" t="s">
        <v>462</v>
      </c>
      <c r="B463" s="9">
        <v>1</v>
      </c>
      <c r="C463" s="9">
        <v>0</v>
      </c>
      <c r="E463" s="3"/>
    </row>
    <row r="464" spans="1:5" ht="15" x14ac:dyDescent="0.25">
      <c r="A464" s="12" t="s">
        <v>463</v>
      </c>
      <c r="B464" s="9">
        <v>8</v>
      </c>
      <c r="C464" s="9">
        <v>1</v>
      </c>
      <c r="E464" s="3"/>
    </row>
    <row r="465" spans="1:5" ht="15" x14ac:dyDescent="0.25">
      <c r="A465" s="12" t="s">
        <v>464</v>
      </c>
      <c r="B465" s="9">
        <v>45</v>
      </c>
      <c r="C465" s="9">
        <v>12</v>
      </c>
      <c r="E465" s="3"/>
    </row>
    <row r="466" spans="1:5" ht="15" x14ac:dyDescent="0.25">
      <c r="A466" s="12" t="s">
        <v>465</v>
      </c>
      <c r="B466" s="9">
        <v>3</v>
      </c>
      <c r="C466" s="9">
        <v>1</v>
      </c>
      <c r="E466" s="3"/>
    </row>
    <row r="467" spans="1:5" ht="15" x14ac:dyDescent="0.25">
      <c r="A467" s="12" t="s">
        <v>466</v>
      </c>
      <c r="B467" s="9">
        <v>8</v>
      </c>
      <c r="C467" s="9">
        <v>3</v>
      </c>
      <c r="E467" s="3"/>
    </row>
    <row r="468" spans="1:5" ht="15" x14ac:dyDescent="0.25">
      <c r="A468" s="12" t="s">
        <v>467</v>
      </c>
      <c r="B468" s="9">
        <v>39</v>
      </c>
      <c r="C468" s="9">
        <v>12</v>
      </c>
      <c r="E468" s="3"/>
    </row>
    <row r="469" spans="1:5" ht="15" x14ac:dyDescent="0.25">
      <c r="A469" s="12" t="s">
        <v>468</v>
      </c>
      <c r="B469" s="9">
        <v>2</v>
      </c>
      <c r="C469" s="9">
        <v>0</v>
      </c>
      <c r="E469" s="3"/>
    </row>
    <row r="470" spans="1:5" ht="15" x14ac:dyDescent="0.25">
      <c r="A470" s="12" t="s">
        <v>469</v>
      </c>
      <c r="B470" s="9">
        <v>1</v>
      </c>
      <c r="C470" s="9">
        <v>0</v>
      </c>
      <c r="E470" s="3"/>
    </row>
    <row r="471" spans="1:5" ht="15" x14ac:dyDescent="0.25">
      <c r="A471" s="12" t="s">
        <v>470</v>
      </c>
      <c r="B471" s="9">
        <v>2</v>
      </c>
      <c r="C471" s="9">
        <v>0</v>
      </c>
      <c r="E471" s="3"/>
    </row>
    <row r="472" spans="1:5" ht="15" x14ac:dyDescent="0.25">
      <c r="A472" s="12" t="s">
        <v>471</v>
      </c>
      <c r="B472" s="9">
        <v>1</v>
      </c>
      <c r="C472" s="9">
        <v>0</v>
      </c>
      <c r="E472" s="3"/>
    </row>
    <row r="473" spans="1:5" ht="15" x14ac:dyDescent="0.25">
      <c r="A473" s="12" t="s">
        <v>472</v>
      </c>
      <c r="B473" s="9">
        <v>5</v>
      </c>
      <c r="C473" s="9">
        <v>1</v>
      </c>
      <c r="E473" s="3"/>
    </row>
    <row r="474" spans="1:5" ht="15" x14ac:dyDescent="0.25">
      <c r="A474" s="12" t="s">
        <v>473</v>
      </c>
      <c r="B474" s="9">
        <v>10</v>
      </c>
      <c r="C474" s="9">
        <v>1</v>
      </c>
      <c r="E474" s="3"/>
    </row>
    <row r="475" spans="1:5" ht="15" x14ac:dyDescent="0.25">
      <c r="A475" s="12" t="s">
        <v>474</v>
      </c>
      <c r="B475" s="9">
        <v>1</v>
      </c>
      <c r="C475" s="9">
        <v>0</v>
      </c>
      <c r="E475" s="3"/>
    </row>
    <row r="476" spans="1:5" ht="15" x14ac:dyDescent="0.25">
      <c r="A476" s="12" t="s">
        <v>475</v>
      </c>
      <c r="B476" s="9">
        <v>5</v>
      </c>
      <c r="C476" s="9">
        <v>1</v>
      </c>
      <c r="E476" s="3"/>
    </row>
    <row r="477" spans="1:5" ht="15" x14ac:dyDescent="0.25">
      <c r="A477" s="12" t="s">
        <v>476</v>
      </c>
      <c r="B477" s="9">
        <v>11</v>
      </c>
      <c r="C477" s="9">
        <v>3</v>
      </c>
      <c r="E477" s="3"/>
    </row>
    <row r="478" spans="1:5" ht="15" x14ac:dyDescent="0.25">
      <c r="A478" s="12" t="s">
        <v>477</v>
      </c>
      <c r="B478" s="9">
        <v>2</v>
      </c>
      <c r="C478" s="9">
        <v>0</v>
      </c>
      <c r="E478" s="3"/>
    </row>
    <row r="479" spans="1:5" ht="15" x14ac:dyDescent="0.25">
      <c r="A479" s="12" t="s">
        <v>478</v>
      </c>
      <c r="B479" s="9">
        <v>7</v>
      </c>
      <c r="C479" s="9">
        <v>0</v>
      </c>
      <c r="E479" s="3"/>
    </row>
    <row r="480" spans="1:5" ht="15" x14ac:dyDescent="0.25">
      <c r="A480" s="12" t="s">
        <v>479</v>
      </c>
      <c r="B480" s="9">
        <v>4</v>
      </c>
      <c r="C480" s="9">
        <v>1</v>
      </c>
      <c r="E480" s="3"/>
    </row>
    <row r="481" spans="1:5" ht="15" x14ac:dyDescent="0.25">
      <c r="A481" s="12" t="s">
        <v>480</v>
      </c>
      <c r="B481" s="9">
        <v>11</v>
      </c>
      <c r="C481" s="9">
        <v>3</v>
      </c>
      <c r="E481" s="3"/>
    </row>
    <row r="482" spans="1:5" ht="15" x14ac:dyDescent="0.25">
      <c r="A482" s="12" t="s">
        <v>481</v>
      </c>
      <c r="B482" s="9">
        <v>47</v>
      </c>
      <c r="C482" s="9">
        <v>24</v>
      </c>
      <c r="E482" s="3"/>
    </row>
    <row r="483" spans="1:5" ht="15" x14ac:dyDescent="0.25">
      <c r="A483" s="12" t="s">
        <v>482</v>
      </c>
      <c r="B483" s="9">
        <v>32</v>
      </c>
      <c r="C483" s="9">
        <v>15</v>
      </c>
      <c r="E483" s="3"/>
    </row>
    <row r="484" spans="1:5" ht="15" x14ac:dyDescent="0.25">
      <c r="A484" s="12" t="s">
        <v>483</v>
      </c>
      <c r="B484" s="9">
        <v>1</v>
      </c>
      <c r="C484" s="9">
        <v>0</v>
      </c>
      <c r="E484" s="3"/>
    </row>
    <row r="485" spans="1:5" ht="15" x14ac:dyDescent="0.25">
      <c r="A485" s="12" t="s">
        <v>484</v>
      </c>
      <c r="B485" s="9">
        <v>26</v>
      </c>
      <c r="C485" s="9">
        <v>10</v>
      </c>
      <c r="E485" s="3"/>
    </row>
    <row r="486" spans="1:5" ht="15" x14ac:dyDescent="0.25">
      <c r="A486" s="12" t="s">
        <v>485</v>
      </c>
      <c r="B486" s="9">
        <v>100</v>
      </c>
      <c r="C486" s="9">
        <v>43</v>
      </c>
      <c r="E486" s="3"/>
    </row>
    <row r="487" spans="1:5" ht="15" x14ac:dyDescent="0.25">
      <c r="A487" s="12" t="s">
        <v>486</v>
      </c>
      <c r="B487" s="9">
        <v>28</v>
      </c>
      <c r="C487" s="9">
        <v>15</v>
      </c>
      <c r="E487" s="3"/>
    </row>
    <row r="488" spans="1:5" ht="15" x14ac:dyDescent="0.25">
      <c r="A488" s="12" t="s">
        <v>487</v>
      </c>
      <c r="B488" s="9">
        <v>1</v>
      </c>
      <c r="C488" s="9">
        <v>0</v>
      </c>
      <c r="E488" s="3"/>
    </row>
    <row r="489" spans="1:5" ht="15" x14ac:dyDescent="0.25">
      <c r="A489" s="12" t="s">
        <v>488</v>
      </c>
      <c r="B489" s="9">
        <v>9</v>
      </c>
      <c r="C489" s="9">
        <v>4</v>
      </c>
      <c r="E489" s="3"/>
    </row>
    <row r="490" spans="1:5" ht="15" x14ac:dyDescent="0.25">
      <c r="A490" s="12" t="s">
        <v>489</v>
      </c>
      <c r="B490" s="9">
        <v>2</v>
      </c>
      <c r="C490" s="9">
        <v>2</v>
      </c>
      <c r="E490" s="3"/>
    </row>
    <row r="491" spans="1:5" ht="15" x14ac:dyDescent="0.25">
      <c r="A491" s="12" t="s">
        <v>490</v>
      </c>
      <c r="B491" s="9">
        <v>2</v>
      </c>
      <c r="C491" s="9">
        <v>1</v>
      </c>
      <c r="E491" s="3"/>
    </row>
    <row r="492" spans="1:5" ht="15" x14ac:dyDescent="0.25">
      <c r="A492" s="12" t="s">
        <v>491</v>
      </c>
      <c r="B492" s="9">
        <v>1</v>
      </c>
      <c r="C492" s="9">
        <v>1</v>
      </c>
      <c r="E492" s="3"/>
    </row>
    <row r="493" spans="1:5" ht="15" x14ac:dyDescent="0.25">
      <c r="A493" s="12" t="s">
        <v>492</v>
      </c>
      <c r="B493" s="9">
        <v>9</v>
      </c>
      <c r="C493" s="9">
        <v>7</v>
      </c>
      <c r="E493" s="3"/>
    </row>
    <row r="494" spans="1:5" ht="15" x14ac:dyDescent="0.25">
      <c r="A494" s="12" t="s">
        <v>493</v>
      </c>
      <c r="B494" s="9">
        <v>1</v>
      </c>
      <c r="C494" s="9">
        <v>1</v>
      </c>
      <c r="E494" s="3"/>
    </row>
    <row r="495" spans="1:5" ht="15" x14ac:dyDescent="0.25">
      <c r="A495" s="12" t="s">
        <v>494</v>
      </c>
      <c r="B495" s="9">
        <v>12</v>
      </c>
      <c r="C495" s="9">
        <v>7</v>
      </c>
      <c r="E495" s="3"/>
    </row>
    <row r="496" spans="1:5" ht="15" x14ac:dyDescent="0.25">
      <c r="A496" s="12" t="s">
        <v>495</v>
      </c>
      <c r="B496" s="9">
        <v>10</v>
      </c>
      <c r="C496" s="9">
        <v>3</v>
      </c>
      <c r="E496" s="3"/>
    </row>
    <row r="497" spans="1:5" ht="15" x14ac:dyDescent="0.25">
      <c r="A497" s="12" t="s">
        <v>496</v>
      </c>
      <c r="B497" s="9">
        <v>5</v>
      </c>
      <c r="C497" s="9">
        <v>2</v>
      </c>
      <c r="E497" s="3"/>
    </row>
    <row r="498" spans="1:5" ht="15" x14ac:dyDescent="0.25">
      <c r="A498" s="12" t="s">
        <v>497</v>
      </c>
      <c r="B498" s="9">
        <v>47</v>
      </c>
      <c r="C498" s="9">
        <v>13</v>
      </c>
      <c r="E498" s="3"/>
    </row>
    <row r="499" spans="1:5" ht="15" x14ac:dyDescent="0.25">
      <c r="A499" s="12" t="s">
        <v>498</v>
      </c>
      <c r="B499" s="9">
        <v>7</v>
      </c>
      <c r="C499" s="9">
        <v>1</v>
      </c>
      <c r="E499" s="3"/>
    </row>
    <row r="500" spans="1:5" ht="15" x14ac:dyDescent="0.25">
      <c r="A500" s="12" t="s">
        <v>499</v>
      </c>
      <c r="B500" s="9">
        <v>6</v>
      </c>
      <c r="C500" s="9">
        <v>1</v>
      </c>
      <c r="E500" s="3"/>
    </row>
    <row r="501" spans="1:5" ht="15" x14ac:dyDescent="0.25">
      <c r="A501" s="12" t="s">
        <v>500</v>
      </c>
      <c r="B501" s="9">
        <v>1</v>
      </c>
      <c r="C501" s="9">
        <v>0</v>
      </c>
      <c r="E501" s="3"/>
    </row>
    <row r="502" spans="1:5" ht="15" x14ac:dyDescent="0.25">
      <c r="A502" s="12" t="s">
        <v>501</v>
      </c>
      <c r="B502" s="9">
        <v>3</v>
      </c>
      <c r="C502" s="9">
        <v>2</v>
      </c>
      <c r="E502" s="3"/>
    </row>
    <row r="503" spans="1:5" ht="15" x14ac:dyDescent="0.25">
      <c r="A503" s="12" t="s">
        <v>502</v>
      </c>
      <c r="B503" s="9">
        <v>1</v>
      </c>
      <c r="C503" s="9">
        <v>0</v>
      </c>
      <c r="E503" s="3"/>
    </row>
    <row r="504" spans="1:5" ht="15" x14ac:dyDescent="0.25">
      <c r="A504" s="12" t="s">
        <v>503</v>
      </c>
      <c r="B504" s="9">
        <v>619</v>
      </c>
      <c r="C504" s="9">
        <v>50</v>
      </c>
      <c r="E504" s="3"/>
    </row>
    <row r="505" spans="1:5" ht="15" x14ac:dyDescent="0.25">
      <c r="A505" s="12" t="s">
        <v>504</v>
      </c>
      <c r="B505" s="9">
        <v>61</v>
      </c>
      <c r="C505" s="9">
        <v>4</v>
      </c>
      <c r="E505" s="3"/>
    </row>
    <row r="506" spans="1:5" ht="15" x14ac:dyDescent="0.25">
      <c r="A506" s="12" t="s">
        <v>505</v>
      </c>
      <c r="B506" s="9">
        <v>41</v>
      </c>
      <c r="C506" s="9">
        <v>12</v>
      </c>
      <c r="E506" s="3"/>
    </row>
    <row r="507" spans="1:5" ht="15" x14ac:dyDescent="0.25">
      <c r="A507" s="12" t="s">
        <v>506</v>
      </c>
      <c r="B507" s="9">
        <v>28</v>
      </c>
      <c r="C507" s="9">
        <v>2</v>
      </c>
      <c r="E507" s="3"/>
    </row>
    <row r="508" spans="1:5" ht="15" x14ac:dyDescent="0.25">
      <c r="A508" s="12" t="s">
        <v>507</v>
      </c>
      <c r="B508" s="9">
        <v>20</v>
      </c>
      <c r="C508" s="9">
        <v>3</v>
      </c>
      <c r="E508" s="3"/>
    </row>
    <row r="509" spans="1:5" ht="15" x14ac:dyDescent="0.25">
      <c r="A509" s="12" t="s">
        <v>508</v>
      </c>
      <c r="B509" s="9">
        <v>106</v>
      </c>
      <c r="C509" s="9">
        <v>11</v>
      </c>
      <c r="E509" s="3"/>
    </row>
    <row r="510" spans="1:5" ht="15" x14ac:dyDescent="0.25">
      <c r="A510" s="12" t="s">
        <v>509</v>
      </c>
      <c r="B510" s="9">
        <v>31</v>
      </c>
      <c r="C510" s="9">
        <v>1</v>
      </c>
      <c r="E510" s="3"/>
    </row>
    <row r="511" spans="1:5" ht="15" x14ac:dyDescent="0.25">
      <c r="A511" s="12" t="s">
        <v>510</v>
      </c>
      <c r="B511" s="9">
        <v>60</v>
      </c>
      <c r="C511" s="9">
        <v>19</v>
      </c>
      <c r="E511" s="3"/>
    </row>
    <row r="512" spans="1:5" ht="15" x14ac:dyDescent="0.25">
      <c r="A512" s="12" t="s">
        <v>511</v>
      </c>
      <c r="B512" s="9">
        <v>3</v>
      </c>
      <c r="C512" s="9">
        <v>0</v>
      </c>
      <c r="E512" s="3"/>
    </row>
    <row r="513" spans="1:5" ht="15" x14ac:dyDescent="0.25">
      <c r="A513" s="12" t="s">
        <v>512</v>
      </c>
      <c r="B513" s="9">
        <v>2</v>
      </c>
      <c r="C513" s="9">
        <v>2</v>
      </c>
      <c r="E513" s="3"/>
    </row>
    <row r="514" spans="1:5" ht="15" x14ac:dyDescent="0.25">
      <c r="A514" s="12" t="s">
        <v>513</v>
      </c>
      <c r="B514" s="9">
        <v>27</v>
      </c>
      <c r="C514" s="9">
        <v>5</v>
      </c>
      <c r="E514" s="3"/>
    </row>
    <row r="515" spans="1:5" ht="15" x14ac:dyDescent="0.25">
      <c r="A515" s="12" t="s">
        <v>514</v>
      </c>
      <c r="B515" s="9">
        <v>22</v>
      </c>
      <c r="C515" s="9">
        <v>3</v>
      </c>
      <c r="E515" s="3"/>
    </row>
    <row r="516" spans="1:5" ht="15" x14ac:dyDescent="0.25">
      <c r="A516" s="12" t="s">
        <v>515</v>
      </c>
      <c r="B516" s="9">
        <v>2</v>
      </c>
      <c r="C516" s="9">
        <v>2</v>
      </c>
      <c r="E516" s="3"/>
    </row>
    <row r="517" spans="1:5" ht="15" x14ac:dyDescent="0.25">
      <c r="A517" s="12" t="s">
        <v>516</v>
      </c>
      <c r="B517" s="9">
        <v>2</v>
      </c>
      <c r="C517" s="9">
        <v>2</v>
      </c>
      <c r="E517" s="3"/>
    </row>
    <row r="518" spans="1:5" ht="15" x14ac:dyDescent="0.25">
      <c r="A518" s="12" t="s">
        <v>517</v>
      </c>
      <c r="B518" s="9">
        <v>8</v>
      </c>
      <c r="C518" s="9">
        <v>5</v>
      </c>
      <c r="E518" s="3"/>
    </row>
    <row r="519" spans="1:5" ht="15" x14ac:dyDescent="0.25">
      <c r="A519" s="12" t="s">
        <v>518</v>
      </c>
      <c r="B519" s="9">
        <v>1</v>
      </c>
      <c r="C519" s="9">
        <v>1</v>
      </c>
      <c r="E519" s="3"/>
    </row>
    <row r="520" spans="1:5" ht="15" x14ac:dyDescent="0.25">
      <c r="A520" s="12" t="s">
        <v>519</v>
      </c>
      <c r="B520" s="9">
        <v>20</v>
      </c>
      <c r="C520" s="9">
        <v>13</v>
      </c>
      <c r="E520" s="3"/>
    </row>
    <row r="521" spans="1:5" ht="15" x14ac:dyDescent="0.25">
      <c r="A521" s="12" t="s">
        <v>520</v>
      </c>
      <c r="B521" s="9">
        <v>6</v>
      </c>
      <c r="C521" s="9">
        <v>1</v>
      </c>
      <c r="E521" s="3"/>
    </row>
    <row r="522" spans="1:5" ht="15" x14ac:dyDescent="0.25">
      <c r="A522" s="12" t="s">
        <v>521</v>
      </c>
      <c r="B522" s="9">
        <v>4</v>
      </c>
      <c r="C522" s="9">
        <v>2</v>
      </c>
      <c r="E522" s="3"/>
    </row>
    <row r="523" spans="1:5" ht="15" x14ac:dyDescent="0.25">
      <c r="A523" s="12" t="s">
        <v>522</v>
      </c>
      <c r="B523" s="9">
        <v>1</v>
      </c>
      <c r="C523" s="9">
        <v>1</v>
      </c>
      <c r="E523" s="3"/>
    </row>
    <row r="524" spans="1:5" ht="15" x14ac:dyDescent="0.25">
      <c r="A524" s="12" t="s">
        <v>523</v>
      </c>
      <c r="B524" s="9">
        <v>3</v>
      </c>
      <c r="C524" s="9">
        <v>2</v>
      </c>
      <c r="E524" s="3"/>
    </row>
    <row r="525" spans="1:5" ht="15" x14ac:dyDescent="0.25">
      <c r="A525" s="12" t="s">
        <v>524</v>
      </c>
      <c r="B525" s="9">
        <v>21</v>
      </c>
      <c r="C525" s="9">
        <v>14</v>
      </c>
      <c r="E525" s="3"/>
    </row>
    <row r="526" spans="1:5" ht="15" x14ac:dyDescent="0.25">
      <c r="A526" s="12" t="s">
        <v>525</v>
      </c>
      <c r="B526" s="9">
        <v>13</v>
      </c>
      <c r="C526" s="9">
        <v>6</v>
      </c>
      <c r="E526" s="3"/>
    </row>
    <row r="527" spans="1:5" ht="15" x14ac:dyDescent="0.25">
      <c r="A527" s="12" t="s">
        <v>526</v>
      </c>
      <c r="B527" s="9">
        <v>8</v>
      </c>
      <c r="C527" s="9">
        <v>5</v>
      </c>
      <c r="E527" s="3"/>
    </row>
    <row r="528" spans="1:5" ht="15" x14ac:dyDescent="0.25">
      <c r="A528" s="12" t="s">
        <v>527</v>
      </c>
      <c r="B528" s="9">
        <v>8</v>
      </c>
      <c r="C528" s="9">
        <v>4</v>
      </c>
      <c r="E528" s="3"/>
    </row>
    <row r="529" spans="1:5" ht="15" x14ac:dyDescent="0.25">
      <c r="A529" s="12" t="s">
        <v>528</v>
      </c>
      <c r="B529" s="9">
        <v>5</v>
      </c>
      <c r="C529" s="9">
        <v>3</v>
      </c>
      <c r="E529" s="3"/>
    </row>
    <row r="530" spans="1:5" ht="15" x14ac:dyDescent="0.25">
      <c r="A530" s="12" t="s">
        <v>529</v>
      </c>
      <c r="B530" s="9">
        <v>2</v>
      </c>
      <c r="C530" s="9">
        <v>2</v>
      </c>
      <c r="E530" s="3"/>
    </row>
    <row r="531" spans="1:5" ht="15" x14ac:dyDescent="0.25">
      <c r="A531" s="12" t="s">
        <v>530</v>
      </c>
      <c r="B531" s="9">
        <v>15</v>
      </c>
      <c r="C531" s="9">
        <v>7</v>
      </c>
      <c r="E531" s="3"/>
    </row>
    <row r="532" spans="1:5" ht="15" x14ac:dyDescent="0.25">
      <c r="A532" s="12" t="s">
        <v>531</v>
      </c>
      <c r="B532" s="9">
        <v>6</v>
      </c>
      <c r="C532" s="9">
        <v>1</v>
      </c>
      <c r="E532" s="3"/>
    </row>
    <row r="533" spans="1:5" ht="15" x14ac:dyDescent="0.25">
      <c r="A533" s="12" t="s">
        <v>532</v>
      </c>
      <c r="B533" s="9">
        <v>7</v>
      </c>
      <c r="C533" s="9">
        <v>1</v>
      </c>
      <c r="E533" s="3"/>
    </row>
    <row r="534" spans="1:5" ht="15" x14ac:dyDescent="0.25">
      <c r="A534" s="12" t="s">
        <v>533</v>
      </c>
      <c r="B534" s="9">
        <v>27</v>
      </c>
      <c r="C534" s="9">
        <v>6</v>
      </c>
      <c r="E534" s="3"/>
    </row>
    <row r="535" spans="1:5" ht="15" x14ac:dyDescent="0.25">
      <c r="A535" s="12" t="s">
        <v>534</v>
      </c>
      <c r="B535" s="9">
        <v>26</v>
      </c>
      <c r="C535" s="9">
        <v>7</v>
      </c>
      <c r="E535" s="3"/>
    </row>
    <row r="536" spans="1:5" ht="15" x14ac:dyDescent="0.25">
      <c r="A536" s="12" t="s">
        <v>535</v>
      </c>
      <c r="B536" s="9">
        <v>2</v>
      </c>
      <c r="C536" s="9">
        <v>0</v>
      </c>
      <c r="E536" s="3"/>
    </row>
    <row r="537" spans="1:5" ht="15" x14ac:dyDescent="0.25">
      <c r="A537" s="12" t="s">
        <v>536</v>
      </c>
      <c r="B537" s="9">
        <v>46</v>
      </c>
      <c r="C537" s="9">
        <v>12</v>
      </c>
      <c r="E537" s="3"/>
    </row>
    <row r="538" spans="1:5" ht="15" x14ac:dyDescent="0.25">
      <c r="A538" s="12" t="s">
        <v>537</v>
      </c>
      <c r="B538" s="9">
        <v>16</v>
      </c>
      <c r="C538" s="9">
        <v>0</v>
      </c>
      <c r="E538" s="3"/>
    </row>
    <row r="539" spans="1:5" ht="15" x14ac:dyDescent="0.25">
      <c r="A539" s="12" t="s">
        <v>538</v>
      </c>
      <c r="B539" s="9">
        <v>6</v>
      </c>
      <c r="C539" s="9">
        <v>0</v>
      </c>
      <c r="E539" s="3"/>
    </row>
    <row r="540" spans="1:5" ht="15" x14ac:dyDescent="0.25">
      <c r="A540" s="12" t="s">
        <v>539</v>
      </c>
      <c r="B540" s="9">
        <v>13</v>
      </c>
      <c r="C540" s="9">
        <v>3</v>
      </c>
      <c r="E540" s="3"/>
    </row>
    <row r="541" spans="1:5" ht="15" x14ac:dyDescent="0.25">
      <c r="A541" s="12" t="s">
        <v>540</v>
      </c>
      <c r="B541" s="9">
        <v>6</v>
      </c>
      <c r="C541" s="9">
        <v>2</v>
      </c>
      <c r="E541" s="3"/>
    </row>
    <row r="542" spans="1:5" ht="15" x14ac:dyDescent="0.25">
      <c r="A542" s="12" t="s">
        <v>541</v>
      </c>
      <c r="B542" s="9">
        <v>40</v>
      </c>
      <c r="C542" s="9">
        <v>8</v>
      </c>
      <c r="E542" s="3"/>
    </row>
    <row r="543" spans="1:5" ht="15" x14ac:dyDescent="0.25">
      <c r="A543" s="12" t="s">
        <v>542</v>
      </c>
      <c r="B543" s="9">
        <v>27</v>
      </c>
      <c r="C543" s="9">
        <v>6</v>
      </c>
      <c r="E543" s="3"/>
    </row>
    <row r="544" spans="1:5" ht="15" x14ac:dyDescent="0.25">
      <c r="A544" s="12" t="s">
        <v>543</v>
      </c>
      <c r="B544" s="9">
        <v>225</v>
      </c>
      <c r="C544" s="9">
        <v>19</v>
      </c>
      <c r="E544" s="3"/>
    </row>
    <row r="545" spans="1:5" ht="15" x14ac:dyDescent="0.25">
      <c r="A545" s="12" t="s">
        <v>544</v>
      </c>
      <c r="B545" s="9">
        <v>315</v>
      </c>
      <c r="C545" s="9">
        <v>31</v>
      </c>
      <c r="E545" s="3"/>
    </row>
    <row r="546" spans="1:5" ht="15" x14ac:dyDescent="0.25">
      <c r="A546" s="12" t="s">
        <v>545</v>
      </c>
      <c r="B546" s="9">
        <v>6</v>
      </c>
      <c r="C546" s="9">
        <v>0</v>
      </c>
      <c r="E546" s="3"/>
    </row>
    <row r="547" spans="1:5" ht="15" x14ac:dyDescent="0.25">
      <c r="A547" s="12" t="s">
        <v>546</v>
      </c>
      <c r="B547" s="9">
        <v>11</v>
      </c>
      <c r="C547" s="9">
        <v>1</v>
      </c>
      <c r="E547" s="3"/>
    </row>
    <row r="548" spans="1:5" ht="15" x14ac:dyDescent="0.25">
      <c r="A548" s="12" t="s">
        <v>547</v>
      </c>
      <c r="B548" s="9">
        <v>55</v>
      </c>
      <c r="C548" s="9">
        <v>10</v>
      </c>
      <c r="E548" s="3"/>
    </row>
    <row r="549" spans="1:5" ht="15" x14ac:dyDescent="0.25">
      <c r="A549" s="12" t="s">
        <v>548</v>
      </c>
      <c r="B549" s="9">
        <v>10</v>
      </c>
      <c r="C549" s="9">
        <v>2</v>
      </c>
      <c r="E549" s="3"/>
    </row>
    <row r="550" spans="1:5" ht="15" x14ac:dyDescent="0.25">
      <c r="A550" s="12" t="s">
        <v>549</v>
      </c>
      <c r="B550" s="9">
        <v>18</v>
      </c>
      <c r="C550" s="9">
        <v>1</v>
      </c>
      <c r="E550" s="3"/>
    </row>
    <row r="551" spans="1:5" ht="15" x14ac:dyDescent="0.25">
      <c r="A551" s="12" t="s">
        <v>550</v>
      </c>
      <c r="B551" s="9">
        <v>12</v>
      </c>
      <c r="C551" s="9">
        <v>8</v>
      </c>
      <c r="E551" s="3"/>
    </row>
    <row r="552" spans="1:5" s="3" customFormat="1" ht="15" x14ac:dyDescent="0.25">
      <c r="A552" s="11" t="s">
        <v>28</v>
      </c>
      <c r="B552" s="10">
        <v>137617</v>
      </c>
      <c r="C552" s="10">
        <v>2183</v>
      </c>
      <c r="D552" s="1"/>
    </row>
    <row r="553" spans="1:5" ht="15" x14ac:dyDescent="0.25">
      <c r="A553" s="12" t="s">
        <v>551</v>
      </c>
      <c r="B553" s="9">
        <v>1212</v>
      </c>
      <c r="C553" s="9">
        <v>19</v>
      </c>
      <c r="E553" s="3"/>
    </row>
    <row r="554" spans="1:5" ht="15" x14ac:dyDescent="0.25">
      <c r="A554" s="12" t="s">
        <v>552</v>
      </c>
      <c r="B554" s="9">
        <v>345</v>
      </c>
      <c r="C554" s="9">
        <v>2</v>
      </c>
      <c r="E554" s="3"/>
    </row>
    <row r="555" spans="1:5" ht="15" x14ac:dyDescent="0.25">
      <c r="A555" s="12" t="s">
        <v>553</v>
      </c>
      <c r="B555" s="9">
        <v>52</v>
      </c>
      <c r="C555" s="9">
        <v>1</v>
      </c>
      <c r="E555" s="3"/>
    </row>
    <row r="556" spans="1:5" ht="15" x14ac:dyDescent="0.25">
      <c r="A556" s="12" t="s">
        <v>554</v>
      </c>
      <c r="B556" s="9">
        <v>1417</v>
      </c>
      <c r="C556" s="9">
        <v>20</v>
      </c>
      <c r="E556" s="3"/>
    </row>
    <row r="557" spans="1:5" ht="15" x14ac:dyDescent="0.25">
      <c r="A557" s="12" t="s">
        <v>555</v>
      </c>
      <c r="B557" s="9">
        <v>109</v>
      </c>
      <c r="C557" s="9">
        <v>1</v>
      </c>
      <c r="E557" s="3"/>
    </row>
    <row r="558" spans="1:5" ht="15" x14ac:dyDescent="0.25">
      <c r="A558" s="12" t="s">
        <v>556</v>
      </c>
      <c r="B558" s="9">
        <v>366</v>
      </c>
      <c r="C558" s="9">
        <v>2</v>
      </c>
      <c r="E558" s="3"/>
    </row>
    <row r="559" spans="1:5" ht="15" x14ac:dyDescent="0.25">
      <c r="A559" s="12" t="s">
        <v>557</v>
      </c>
      <c r="B559" s="9">
        <v>1075</v>
      </c>
      <c r="C559" s="9">
        <v>13</v>
      </c>
      <c r="E559" s="3"/>
    </row>
    <row r="560" spans="1:5" ht="15" x14ac:dyDescent="0.25">
      <c r="A560" s="12" t="s">
        <v>558</v>
      </c>
      <c r="B560" s="9">
        <v>319</v>
      </c>
      <c r="C560" s="9">
        <v>2</v>
      </c>
      <c r="E560" s="3"/>
    </row>
    <row r="561" spans="1:5" ht="15" x14ac:dyDescent="0.25">
      <c r="A561" s="12" t="s">
        <v>559</v>
      </c>
      <c r="B561" s="9">
        <v>3151</v>
      </c>
      <c r="C561" s="9">
        <v>37</v>
      </c>
      <c r="E561" s="3"/>
    </row>
    <row r="562" spans="1:5" ht="15" x14ac:dyDescent="0.25">
      <c r="A562" s="12" t="s">
        <v>560</v>
      </c>
      <c r="B562" s="9">
        <v>225</v>
      </c>
      <c r="C562" s="9">
        <v>2</v>
      </c>
      <c r="E562" s="3"/>
    </row>
    <row r="563" spans="1:5" ht="15" x14ac:dyDescent="0.25">
      <c r="A563" s="12" t="s">
        <v>561</v>
      </c>
      <c r="B563" s="9">
        <v>995</v>
      </c>
      <c r="C563" s="9">
        <v>12</v>
      </c>
      <c r="E563" s="3"/>
    </row>
    <row r="564" spans="1:5" ht="15" x14ac:dyDescent="0.25">
      <c r="A564" s="12" t="s">
        <v>562</v>
      </c>
      <c r="B564" s="9">
        <v>62</v>
      </c>
      <c r="C564" s="9">
        <v>1</v>
      </c>
      <c r="E564" s="3"/>
    </row>
    <row r="565" spans="1:5" ht="15" x14ac:dyDescent="0.25">
      <c r="A565" s="12" t="s">
        <v>563</v>
      </c>
      <c r="B565" s="9">
        <v>8217</v>
      </c>
      <c r="C565" s="9">
        <v>89</v>
      </c>
      <c r="E565" s="3"/>
    </row>
    <row r="566" spans="1:5" ht="15" x14ac:dyDescent="0.25">
      <c r="A566" s="12" t="s">
        <v>564</v>
      </c>
      <c r="B566" s="9">
        <v>218</v>
      </c>
      <c r="C566" s="9">
        <v>3</v>
      </c>
      <c r="E566" s="3"/>
    </row>
    <row r="567" spans="1:5" ht="15" x14ac:dyDescent="0.25">
      <c r="A567" s="12" t="s">
        <v>565</v>
      </c>
      <c r="B567" s="9">
        <v>166</v>
      </c>
      <c r="C567" s="9">
        <v>5</v>
      </c>
      <c r="E567" s="3"/>
    </row>
    <row r="568" spans="1:5" ht="15" x14ac:dyDescent="0.25">
      <c r="A568" s="12" t="s">
        <v>566</v>
      </c>
      <c r="B568" s="9">
        <v>72</v>
      </c>
      <c r="C568" s="9">
        <v>1</v>
      </c>
      <c r="E568" s="3"/>
    </row>
    <row r="569" spans="1:5" ht="15" x14ac:dyDescent="0.25">
      <c r="A569" s="12" t="s">
        <v>567</v>
      </c>
      <c r="B569" s="9">
        <v>17</v>
      </c>
      <c r="C569" s="9">
        <v>0</v>
      </c>
      <c r="E569" s="3"/>
    </row>
    <row r="570" spans="1:5" ht="15" x14ac:dyDescent="0.25">
      <c r="A570" s="12" t="s">
        <v>568</v>
      </c>
      <c r="B570" s="9">
        <v>32</v>
      </c>
      <c r="C570" s="9">
        <v>1</v>
      </c>
      <c r="E570" s="3"/>
    </row>
    <row r="571" spans="1:5" ht="15" x14ac:dyDescent="0.25">
      <c r="A571" s="12" t="s">
        <v>569</v>
      </c>
      <c r="B571" s="9">
        <v>51</v>
      </c>
      <c r="C571" s="9">
        <v>1</v>
      </c>
      <c r="E571" s="3"/>
    </row>
    <row r="572" spans="1:5" ht="15" x14ac:dyDescent="0.25">
      <c r="A572" s="12" t="s">
        <v>570</v>
      </c>
      <c r="B572" s="9">
        <v>39</v>
      </c>
      <c r="C572" s="9">
        <v>1</v>
      </c>
      <c r="E572" s="3"/>
    </row>
    <row r="573" spans="1:5" ht="15" x14ac:dyDescent="0.25">
      <c r="A573" s="12" t="s">
        <v>571</v>
      </c>
      <c r="B573" s="9">
        <v>28</v>
      </c>
      <c r="C573" s="9">
        <v>0</v>
      </c>
      <c r="E573" s="3"/>
    </row>
    <row r="574" spans="1:5" ht="15" x14ac:dyDescent="0.25">
      <c r="A574" s="12" t="s">
        <v>572</v>
      </c>
      <c r="B574" s="9">
        <v>72</v>
      </c>
      <c r="C574" s="9">
        <v>1</v>
      </c>
      <c r="E574" s="3"/>
    </row>
    <row r="575" spans="1:5" ht="15" x14ac:dyDescent="0.25">
      <c r="A575" s="12" t="s">
        <v>573</v>
      </c>
      <c r="B575" s="9">
        <v>18</v>
      </c>
      <c r="C575" s="9">
        <v>0</v>
      </c>
      <c r="E575" s="3"/>
    </row>
    <row r="576" spans="1:5" ht="15" x14ac:dyDescent="0.25">
      <c r="A576" s="12" t="s">
        <v>574</v>
      </c>
      <c r="B576" s="9">
        <v>752</v>
      </c>
      <c r="C576" s="9">
        <v>7</v>
      </c>
      <c r="E576" s="3"/>
    </row>
    <row r="577" spans="1:5" ht="15" x14ac:dyDescent="0.25">
      <c r="A577" s="12" t="s">
        <v>575</v>
      </c>
      <c r="B577" s="9">
        <v>32</v>
      </c>
      <c r="C577" s="9">
        <v>0</v>
      </c>
      <c r="E577" s="3"/>
    </row>
    <row r="578" spans="1:5" ht="15" x14ac:dyDescent="0.25">
      <c r="A578" s="12" t="s">
        <v>576</v>
      </c>
      <c r="B578" s="9">
        <v>791</v>
      </c>
      <c r="C578" s="9">
        <v>15</v>
      </c>
      <c r="E578" s="3"/>
    </row>
    <row r="579" spans="1:5" ht="15" x14ac:dyDescent="0.25">
      <c r="A579" s="12" t="s">
        <v>577</v>
      </c>
      <c r="B579" s="9">
        <v>9</v>
      </c>
      <c r="C579" s="9">
        <v>0</v>
      </c>
      <c r="E579" s="3"/>
    </row>
    <row r="580" spans="1:5" ht="15" x14ac:dyDescent="0.25">
      <c r="A580" s="12" t="s">
        <v>578</v>
      </c>
      <c r="B580" s="9">
        <v>7</v>
      </c>
      <c r="C580" s="9">
        <v>0</v>
      </c>
      <c r="E580" s="3"/>
    </row>
    <row r="581" spans="1:5" ht="15" x14ac:dyDescent="0.25">
      <c r="A581" s="12" t="s">
        <v>579</v>
      </c>
      <c r="B581" s="9">
        <v>40</v>
      </c>
      <c r="C581" s="9">
        <v>1</v>
      </c>
      <c r="E581" s="3"/>
    </row>
    <row r="582" spans="1:5" ht="15" x14ac:dyDescent="0.25">
      <c r="A582" s="12" t="s">
        <v>580</v>
      </c>
      <c r="B582" s="9">
        <v>54</v>
      </c>
      <c r="C582" s="9">
        <v>0</v>
      </c>
      <c r="E582" s="3"/>
    </row>
    <row r="583" spans="1:5" ht="15" x14ac:dyDescent="0.25">
      <c r="A583" s="12" t="s">
        <v>581</v>
      </c>
      <c r="B583" s="9">
        <v>300</v>
      </c>
      <c r="C583" s="9">
        <v>2</v>
      </c>
      <c r="E583" s="3"/>
    </row>
    <row r="584" spans="1:5" ht="15" x14ac:dyDescent="0.25">
      <c r="A584" s="12" t="s">
        <v>582</v>
      </c>
      <c r="B584" s="9">
        <v>120</v>
      </c>
      <c r="C584" s="9">
        <v>2</v>
      </c>
      <c r="E584" s="3"/>
    </row>
    <row r="585" spans="1:5" ht="15" x14ac:dyDescent="0.25">
      <c r="A585" s="12" t="s">
        <v>583</v>
      </c>
      <c r="B585" s="9">
        <v>87</v>
      </c>
      <c r="C585" s="9">
        <v>0</v>
      </c>
      <c r="E585" s="3"/>
    </row>
    <row r="586" spans="1:5" ht="15" x14ac:dyDescent="0.25">
      <c r="A586" s="12" t="s">
        <v>584</v>
      </c>
      <c r="B586" s="9">
        <v>824</v>
      </c>
      <c r="C586" s="9">
        <v>14</v>
      </c>
      <c r="E586" s="3"/>
    </row>
    <row r="587" spans="1:5" ht="15" x14ac:dyDescent="0.25">
      <c r="A587" s="12" t="s">
        <v>585</v>
      </c>
      <c r="B587" s="9">
        <v>378</v>
      </c>
      <c r="C587" s="9">
        <v>5</v>
      </c>
      <c r="E587" s="3"/>
    </row>
    <row r="588" spans="1:5" ht="15" x14ac:dyDescent="0.25">
      <c r="A588" s="12" t="s">
        <v>586</v>
      </c>
      <c r="B588" s="9">
        <v>319</v>
      </c>
      <c r="C588" s="9">
        <v>7</v>
      </c>
      <c r="E588" s="3"/>
    </row>
    <row r="589" spans="1:5" ht="15" x14ac:dyDescent="0.25">
      <c r="A589" s="12" t="s">
        <v>587</v>
      </c>
      <c r="B589" s="9">
        <v>131</v>
      </c>
      <c r="C589" s="9">
        <v>0</v>
      </c>
      <c r="E589" s="3"/>
    </row>
    <row r="590" spans="1:5" ht="15" x14ac:dyDescent="0.25">
      <c r="A590" s="12" t="s">
        <v>588</v>
      </c>
      <c r="B590" s="9">
        <v>1096</v>
      </c>
      <c r="C590" s="9">
        <v>8</v>
      </c>
      <c r="E590" s="3"/>
    </row>
    <row r="591" spans="1:5" ht="15" x14ac:dyDescent="0.25">
      <c r="A591" s="12" t="s">
        <v>589</v>
      </c>
      <c r="B591" s="9">
        <v>39</v>
      </c>
      <c r="C591" s="9">
        <v>2</v>
      </c>
      <c r="E591" s="3"/>
    </row>
    <row r="592" spans="1:5" ht="15" x14ac:dyDescent="0.25">
      <c r="A592" s="12" t="s">
        <v>590</v>
      </c>
      <c r="B592" s="9">
        <v>69</v>
      </c>
      <c r="C592" s="9">
        <v>0</v>
      </c>
      <c r="E592" s="3"/>
    </row>
    <row r="593" spans="1:5" ht="15" x14ac:dyDescent="0.25">
      <c r="A593" s="12" t="s">
        <v>591</v>
      </c>
      <c r="B593" s="9">
        <v>100</v>
      </c>
      <c r="C593" s="9">
        <v>0</v>
      </c>
      <c r="E593" s="3"/>
    </row>
    <row r="594" spans="1:5" ht="15" x14ac:dyDescent="0.25">
      <c r="A594" s="12" t="s">
        <v>592</v>
      </c>
      <c r="B594" s="9">
        <v>87</v>
      </c>
      <c r="C594" s="9">
        <v>3</v>
      </c>
      <c r="E594" s="3"/>
    </row>
    <row r="595" spans="1:5" ht="15" x14ac:dyDescent="0.25">
      <c r="A595" s="12" t="s">
        <v>593</v>
      </c>
      <c r="B595" s="9">
        <v>755</v>
      </c>
      <c r="C595" s="9">
        <v>8</v>
      </c>
      <c r="E595" s="3"/>
    </row>
    <row r="596" spans="1:5" ht="15" x14ac:dyDescent="0.25">
      <c r="A596" s="12" t="s">
        <v>594</v>
      </c>
      <c r="B596" s="9">
        <v>50</v>
      </c>
      <c r="C596" s="9">
        <v>1</v>
      </c>
      <c r="E596" s="3"/>
    </row>
    <row r="597" spans="1:5" ht="15" x14ac:dyDescent="0.25">
      <c r="A597" s="12" t="s">
        <v>595</v>
      </c>
      <c r="B597" s="9">
        <v>15</v>
      </c>
      <c r="C597" s="9">
        <v>0</v>
      </c>
      <c r="E597" s="3"/>
    </row>
    <row r="598" spans="1:5" ht="15" x14ac:dyDescent="0.25">
      <c r="A598" s="12" t="s">
        <v>596</v>
      </c>
      <c r="B598" s="9">
        <v>166</v>
      </c>
      <c r="C598" s="9">
        <v>1</v>
      </c>
      <c r="E598" s="3"/>
    </row>
    <row r="599" spans="1:5" ht="15" x14ac:dyDescent="0.25">
      <c r="A599" s="12" t="s">
        <v>597</v>
      </c>
      <c r="B599" s="9">
        <v>9</v>
      </c>
      <c r="C599" s="9">
        <v>0</v>
      </c>
      <c r="E599" s="3"/>
    </row>
    <row r="600" spans="1:5" ht="15" x14ac:dyDescent="0.25">
      <c r="A600" s="12" t="s">
        <v>598</v>
      </c>
      <c r="B600" s="9">
        <v>13</v>
      </c>
      <c r="C600" s="9">
        <v>0</v>
      </c>
      <c r="E600" s="3"/>
    </row>
    <row r="601" spans="1:5" ht="15" x14ac:dyDescent="0.25">
      <c r="A601" s="12" t="s">
        <v>599</v>
      </c>
      <c r="B601" s="9">
        <v>65</v>
      </c>
      <c r="C601" s="9">
        <v>0</v>
      </c>
      <c r="E601" s="3"/>
    </row>
    <row r="602" spans="1:5" ht="15" x14ac:dyDescent="0.25">
      <c r="A602" s="12" t="s">
        <v>600</v>
      </c>
      <c r="B602" s="9">
        <v>46</v>
      </c>
      <c r="C602" s="9">
        <v>1</v>
      </c>
      <c r="E602" s="3"/>
    </row>
    <row r="603" spans="1:5" ht="15" x14ac:dyDescent="0.25">
      <c r="A603" s="12" t="s">
        <v>601</v>
      </c>
      <c r="B603" s="9">
        <v>1282</v>
      </c>
      <c r="C603" s="9">
        <v>16</v>
      </c>
      <c r="E603" s="3"/>
    </row>
    <row r="604" spans="1:5" ht="15" x14ac:dyDescent="0.25">
      <c r="A604" s="12" t="s">
        <v>602</v>
      </c>
      <c r="B604" s="9">
        <v>163</v>
      </c>
      <c r="C604" s="9">
        <v>0</v>
      </c>
      <c r="E604" s="3"/>
    </row>
    <row r="605" spans="1:5" ht="15" x14ac:dyDescent="0.25">
      <c r="A605" s="12" t="s">
        <v>603</v>
      </c>
      <c r="B605" s="9">
        <v>65</v>
      </c>
      <c r="C605" s="9">
        <v>2</v>
      </c>
      <c r="E605" s="3"/>
    </row>
    <row r="606" spans="1:5" ht="15" x14ac:dyDescent="0.25">
      <c r="A606" s="12" t="s">
        <v>604</v>
      </c>
      <c r="B606" s="9">
        <v>297</v>
      </c>
      <c r="C606" s="9">
        <v>3</v>
      </c>
      <c r="E606" s="3"/>
    </row>
    <row r="607" spans="1:5" ht="15" x14ac:dyDescent="0.25">
      <c r="A607" s="12" t="s">
        <v>605</v>
      </c>
      <c r="B607" s="9">
        <v>236</v>
      </c>
      <c r="C607" s="9">
        <v>1</v>
      </c>
      <c r="E607" s="3"/>
    </row>
    <row r="608" spans="1:5" ht="15" x14ac:dyDescent="0.25">
      <c r="A608" s="12" t="s">
        <v>606</v>
      </c>
      <c r="B608" s="9">
        <v>86</v>
      </c>
      <c r="C608" s="9">
        <v>0</v>
      </c>
      <c r="E608" s="3"/>
    </row>
    <row r="609" spans="1:5" ht="15" x14ac:dyDescent="0.25">
      <c r="A609" s="12" t="s">
        <v>607</v>
      </c>
      <c r="B609" s="9">
        <v>1090</v>
      </c>
      <c r="C609" s="9">
        <v>9</v>
      </c>
      <c r="E609" s="3"/>
    </row>
    <row r="610" spans="1:5" ht="15" x14ac:dyDescent="0.25">
      <c r="A610" s="12" t="s">
        <v>608</v>
      </c>
      <c r="B610" s="9">
        <v>72</v>
      </c>
      <c r="C610" s="9">
        <v>0</v>
      </c>
      <c r="E610" s="3"/>
    </row>
    <row r="611" spans="1:5" ht="15" x14ac:dyDescent="0.25">
      <c r="A611" s="12" t="s">
        <v>609</v>
      </c>
      <c r="B611" s="9">
        <v>530</v>
      </c>
      <c r="C611" s="9">
        <v>5</v>
      </c>
      <c r="E611" s="3"/>
    </row>
    <row r="612" spans="1:5" ht="15" x14ac:dyDescent="0.25">
      <c r="A612" s="12" t="s">
        <v>610</v>
      </c>
      <c r="B612" s="9">
        <v>261</v>
      </c>
      <c r="C612" s="9">
        <v>5</v>
      </c>
      <c r="E612" s="3"/>
    </row>
    <row r="613" spans="1:5" ht="15" x14ac:dyDescent="0.25">
      <c r="A613" s="12" t="s">
        <v>611</v>
      </c>
      <c r="B613" s="9">
        <v>269</v>
      </c>
      <c r="C613" s="9">
        <v>1</v>
      </c>
      <c r="E613" s="3"/>
    </row>
    <row r="614" spans="1:5" ht="15" x14ac:dyDescent="0.25">
      <c r="A614" s="12" t="s">
        <v>612</v>
      </c>
      <c r="B614" s="9">
        <v>61</v>
      </c>
      <c r="C614" s="9">
        <v>0</v>
      </c>
      <c r="E614" s="3"/>
    </row>
    <row r="615" spans="1:5" ht="15" x14ac:dyDescent="0.25">
      <c r="A615" s="12" t="s">
        <v>613</v>
      </c>
      <c r="B615" s="9">
        <v>462</v>
      </c>
      <c r="C615" s="9">
        <v>9</v>
      </c>
      <c r="E615" s="3"/>
    </row>
    <row r="616" spans="1:5" ht="15" x14ac:dyDescent="0.25">
      <c r="A616" s="12" t="s">
        <v>614</v>
      </c>
      <c r="B616" s="9">
        <v>84</v>
      </c>
      <c r="C616" s="9">
        <v>2</v>
      </c>
      <c r="E616" s="3"/>
    </row>
    <row r="617" spans="1:5" ht="15" x14ac:dyDescent="0.25">
      <c r="A617" s="12" t="s">
        <v>615</v>
      </c>
      <c r="B617" s="9">
        <v>129</v>
      </c>
      <c r="C617" s="9">
        <v>1</v>
      </c>
      <c r="E617" s="3"/>
    </row>
    <row r="618" spans="1:5" ht="15" x14ac:dyDescent="0.25">
      <c r="A618" s="12" t="s">
        <v>616</v>
      </c>
      <c r="B618" s="9">
        <v>167</v>
      </c>
      <c r="C618" s="9">
        <v>4</v>
      </c>
      <c r="E618" s="3"/>
    </row>
    <row r="619" spans="1:5" ht="15" x14ac:dyDescent="0.25">
      <c r="A619" s="12" t="s">
        <v>55</v>
      </c>
      <c r="B619" s="9">
        <v>399</v>
      </c>
      <c r="C619" s="9">
        <v>269</v>
      </c>
      <c r="E619" s="3"/>
    </row>
    <row r="620" spans="1:5" ht="15" x14ac:dyDescent="0.25">
      <c r="A620" s="12" t="s">
        <v>56</v>
      </c>
      <c r="B620" s="9">
        <v>176</v>
      </c>
      <c r="C620" s="9">
        <v>130</v>
      </c>
      <c r="E620" s="3"/>
    </row>
    <row r="621" spans="1:5" ht="15" x14ac:dyDescent="0.25">
      <c r="A621" s="12" t="s">
        <v>57</v>
      </c>
      <c r="B621" s="9">
        <v>77</v>
      </c>
      <c r="C621" s="9">
        <v>54</v>
      </c>
      <c r="E621" s="3"/>
    </row>
    <row r="622" spans="1:5" ht="15" x14ac:dyDescent="0.25">
      <c r="A622" s="12" t="s">
        <v>58</v>
      </c>
      <c r="B622" s="9">
        <v>1</v>
      </c>
      <c r="C622" s="9">
        <v>1</v>
      </c>
      <c r="E622" s="3"/>
    </row>
    <row r="623" spans="1:5" ht="15" x14ac:dyDescent="0.25">
      <c r="A623" s="12" t="s">
        <v>59</v>
      </c>
      <c r="B623" s="9">
        <v>3</v>
      </c>
      <c r="C623" s="9">
        <v>3</v>
      </c>
      <c r="E623" s="3"/>
    </row>
    <row r="624" spans="1:5" ht="15" x14ac:dyDescent="0.25">
      <c r="A624" s="12" t="s">
        <v>617</v>
      </c>
      <c r="B624" s="9">
        <v>8</v>
      </c>
      <c r="C624" s="9">
        <v>0</v>
      </c>
      <c r="E624" s="3"/>
    </row>
    <row r="625" spans="1:5" ht="15" x14ac:dyDescent="0.25">
      <c r="A625" s="12" t="s">
        <v>60</v>
      </c>
      <c r="B625" s="9">
        <v>324</v>
      </c>
      <c r="C625" s="9">
        <v>214</v>
      </c>
      <c r="E625" s="3"/>
    </row>
    <row r="626" spans="1:5" ht="15" x14ac:dyDescent="0.25">
      <c r="A626" s="12" t="s">
        <v>134</v>
      </c>
      <c r="B626" s="9">
        <v>2</v>
      </c>
      <c r="C626" s="9">
        <v>2</v>
      </c>
      <c r="E626" s="3"/>
    </row>
    <row r="627" spans="1:5" ht="15" x14ac:dyDescent="0.25">
      <c r="A627" s="12" t="s">
        <v>618</v>
      </c>
      <c r="B627" s="9">
        <v>307</v>
      </c>
      <c r="C627" s="9">
        <v>5</v>
      </c>
      <c r="E627" s="3"/>
    </row>
    <row r="628" spans="1:5" ht="15" x14ac:dyDescent="0.25">
      <c r="A628" s="12" t="s">
        <v>619</v>
      </c>
      <c r="B628" s="9">
        <v>256</v>
      </c>
      <c r="C628" s="9">
        <v>4</v>
      </c>
      <c r="E628" s="3"/>
    </row>
    <row r="629" spans="1:5" ht="15" x14ac:dyDescent="0.25">
      <c r="A629" s="12" t="s">
        <v>620</v>
      </c>
      <c r="B629" s="9">
        <v>740</v>
      </c>
      <c r="C629" s="9">
        <v>8</v>
      </c>
      <c r="E629" s="3"/>
    </row>
    <row r="630" spans="1:5" ht="15" x14ac:dyDescent="0.25">
      <c r="A630" s="12" t="s">
        <v>621</v>
      </c>
      <c r="B630" s="9">
        <v>73</v>
      </c>
      <c r="C630" s="9">
        <v>0</v>
      </c>
      <c r="E630" s="3"/>
    </row>
    <row r="631" spans="1:5" ht="15" x14ac:dyDescent="0.25">
      <c r="A631" s="12" t="s">
        <v>622</v>
      </c>
      <c r="B631" s="9">
        <v>374</v>
      </c>
      <c r="C631" s="9">
        <v>6</v>
      </c>
      <c r="E631" s="3"/>
    </row>
    <row r="632" spans="1:5" ht="15" x14ac:dyDescent="0.25">
      <c r="A632" s="12" t="s">
        <v>623</v>
      </c>
      <c r="B632" s="9">
        <v>48</v>
      </c>
      <c r="C632" s="9">
        <v>0</v>
      </c>
      <c r="E632" s="3"/>
    </row>
    <row r="633" spans="1:5" ht="15" x14ac:dyDescent="0.25">
      <c r="A633" s="12" t="s">
        <v>624</v>
      </c>
      <c r="B633" s="9">
        <v>98</v>
      </c>
      <c r="C633" s="9">
        <v>2</v>
      </c>
      <c r="E633" s="3"/>
    </row>
    <row r="634" spans="1:5" ht="15" x14ac:dyDescent="0.25">
      <c r="A634" s="12" t="s">
        <v>625</v>
      </c>
      <c r="B634" s="9">
        <v>459</v>
      </c>
      <c r="C634" s="9">
        <v>10</v>
      </c>
      <c r="E634" s="3"/>
    </row>
    <row r="635" spans="1:5" ht="15" x14ac:dyDescent="0.25">
      <c r="A635" s="12" t="s">
        <v>626</v>
      </c>
      <c r="B635" s="9">
        <v>104</v>
      </c>
      <c r="C635" s="9">
        <v>0</v>
      </c>
      <c r="E635" s="3"/>
    </row>
    <row r="636" spans="1:5" ht="15" x14ac:dyDescent="0.25">
      <c r="A636" s="12" t="s">
        <v>627</v>
      </c>
      <c r="B636" s="9">
        <v>93</v>
      </c>
      <c r="C636" s="9">
        <v>1</v>
      </c>
      <c r="E636" s="3"/>
    </row>
    <row r="637" spans="1:5" ht="15" x14ac:dyDescent="0.25">
      <c r="A637" s="12" t="s">
        <v>628</v>
      </c>
      <c r="B637" s="9">
        <v>62</v>
      </c>
      <c r="C637" s="9">
        <v>1</v>
      </c>
      <c r="E637" s="3"/>
    </row>
    <row r="638" spans="1:5" ht="15" x14ac:dyDescent="0.25">
      <c r="A638" s="12" t="s">
        <v>629</v>
      </c>
      <c r="B638" s="9">
        <v>556</v>
      </c>
      <c r="C638" s="9">
        <v>4</v>
      </c>
      <c r="E638" s="3"/>
    </row>
    <row r="639" spans="1:5" ht="15" x14ac:dyDescent="0.25">
      <c r="A639" s="12" t="s">
        <v>630</v>
      </c>
      <c r="B639" s="9">
        <v>3</v>
      </c>
      <c r="C639" s="9">
        <v>0</v>
      </c>
      <c r="E639" s="3"/>
    </row>
    <row r="640" spans="1:5" ht="15" x14ac:dyDescent="0.25">
      <c r="A640" s="12" t="s">
        <v>631</v>
      </c>
      <c r="B640" s="9">
        <v>680</v>
      </c>
      <c r="C640" s="9">
        <v>9</v>
      </c>
      <c r="E640" s="3"/>
    </row>
    <row r="641" spans="1:5" ht="15" x14ac:dyDescent="0.25">
      <c r="A641" s="12" t="s">
        <v>632</v>
      </c>
      <c r="B641" s="9">
        <v>243</v>
      </c>
      <c r="C641" s="9">
        <v>3</v>
      </c>
      <c r="E641" s="3"/>
    </row>
    <row r="642" spans="1:5" ht="15" x14ac:dyDescent="0.25">
      <c r="A642" s="12" t="s">
        <v>633</v>
      </c>
      <c r="B642" s="9">
        <v>34</v>
      </c>
      <c r="C642" s="9">
        <v>0</v>
      </c>
      <c r="E642" s="3"/>
    </row>
    <row r="643" spans="1:5" ht="15" x14ac:dyDescent="0.25">
      <c r="A643" s="12" t="s">
        <v>634</v>
      </c>
      <c r="B643" s="9">
        <v>620</v>
      </c>
      <c r="C643" s="9">
        <v>8</v>
      </c>
      <c r="E643" s="3"/>
    </row>
    <row r="644" spans="1:5" ht="15" x14ac:dyDescent="0.25">
      <c r="A644" s="12" t="s">
        <v>635</v>
      </c>
      <c r="B644" s="9">
        <v>334</v>
      </c>
      <c r="C644" s="9">
        <v>3</v>
      </c>
      <c r="E644" s="3"/>
    </row>
    <row r="645" spans="1:5" ht="15" x14ac:dyDescent="0.25">
      <c r="A645" s="12" t="s">
        <v>636</v>
      </c>
      <c r="B645" s="9">
        <v>161</v>
      </c>
      <c r="C645" s="9">
        <v>1</v>
      </c>
      <c r="E645" s="3"/>
    </row>
    <row r="646" spans="1:5" ht="15" x14ac:dyDescent="0.25">
      <c r="A646" s="12" t="s">
        <v>637</v>
      </c>
      <c r="B646" s="9">
        <v>48</v>
      </c>
      <c r="C646" s="9">
        <v>0</v>
      </c>
      <c r="E646" s="3"/>
    </row>
    <row r="647" spans="1:5" ht="15" x14ac:dyDescent="0.25">
      <c r="A647" s="12" t="s">
        <v>638</v>
      </c>
      <c r="B647" s="9">
        <v>430</v>
      </c>
      <c r="C647" s="9">
        <v>4</v>
      </c>
      <c r="E647" s="3"/>
    </row>
    <row r="648" spans="1:5" ht="15" x14ac:dyDescent="0.25">
      <c r="A648" s="12" t="s">
        <v>639</v>
      </c>
      <c r="B648" s="9">
        <v>363</v>
      </c>
      <c r="C648" s="9">
        <v>5</v>
      </c>
      <c r="E648" s="3"/>
    </row>
    <row r="649" spans="1:5" ht="15" x14ac:dyDescent="0.25">
      <c r="A649" s="12" t="s">
        <v>640</v>
      </c>
      <c r="B649" s="9">
        <v>21</v>
      </c>
      <c r="C649" s="9">
        <v>0</v>
      </c>
      <c r="E649" s="3"/>
    </row>
    <row r="650" spans="1:5" ht="15" x14ac:dyDescent="0.25">
      <c r="A650" s="12" t="s">
        <v>641</v>
      </c>
      <c r="B650" s="9">
        <v>93</v>
      </c>
      <c r="C650" s="9">
        <v>6</v>
      </c>
      <c r="E650" s="3"/>
    </row>
    <row r="651" spans="1:5" ht="15" x14ac:dyDescent="0.25">
      <c r="A651" s="12" t="s">
        <v>642</v>
      </c>
      <c r="B651" s="9">
        <v>4844</v>
      </c>
      <c r="C651" s="9">
        <v>59</v>
      </c>
      <c r="E651" s="3"/>
    </row>
    <row r="652" spans="1:5" ht="15" x14ac:dyDescent="0.25">
      <c r="A652" s="12" t="s">
        <v>643</v>
      </c>
      <c r="B652" s="9">
        <v>1354</v>
      </c>
      <c r="C652" s="9">
        <v>14</v>
      </c>
      <c r="E652" s="3"/>
    </row>
    <row r="653" spans="1:5" ht="15" x14ac:dyDescent="0.25">
      <c r="A653" s="12" t="s">
        <v>644</v>
      </c>
      <c r="B653" s="9">
        <v>2596</v>
      </c>
      <c r="C653" s="9">
        <v>29</v>
      </c>
      <c r="E653" s="3"/>
    </row>
    <row r="654" spans="1:5" ht="15" x14ac:dyDescent="0.25">
      <c r="A654" s="12" t="s">
        <v>645</v>
      </c>
      <c r="B654" s="9">
        <v>3602</v>
      </c>
      <c r="C654" s="9">
        <v>31</v>
      </c>
      <c r="E654" s="3"/>
    </row>
    <row r="655" spans="1:5" ht="15" x14ac:dyDescent="0.25">
      <c r="A655" s="12" t="s">
        <v>646</v>
      </c>
      <c r="B655" s="9">
        <v>85</v>
      </c>
      <c r="C655" s="9">
        <v>1</v>
      </c>
      <c r="E655" s="3"/>
    </row>
    <row r="656" spans="1:5" ht="15" x14ac:dyDescent="0.25">
      <c r="A656" s="12" t="s">
        <v>647</v>
      </c>
      <c r="B656" s="9">
        <v>681</v>
      </c>
      <c r="C656" s="9">
        <v>7</v>
      </c>
      <c r="E656" s="3"/>
    </row>
    <row r="657" spans="1:5" ht="15" x14ac:dyDescent="0.25">
      <c r="A657" s="12" t="s">
        <v>648</v>
      </c>
      <c r="B657" s="9">
        <v>131</v>
      </c>
      <c r="C657" s="9">
        <v>2</v>
      </c>
      <c r="E657" s="3"/>
    </row>
    <row r="658" spans="1:5" ht="15" x14ac:dyDescent="0.25">
      <c r="A658" s="12" t="s">
        <v>649</v>
      </c>
      <c r="B658" s="9">
        <v>832</v>
      </c>
      <c r="C658" s="9">
        <v>5</v>
      </c>
      <c r="E658" s="3"/>
    </row>
    <row r="659" spans="1:5" ht="15" x14ac:dyDescent="0.25">
      <c r="A659" s="12" t="s">
        <v>650</v>
      </c>
      <c r="B659" s="9">
        <v>449</v>
      </c>
      <c r="C659" s="9">
        <v>4</v>
      </c>
      <c r="E659" s="3"/>
    </row>
    <row r="660" spans="1:5" ht="15" x14ac:dyDescent="0.25">
      <c r="A660" s="12" t="s">
        <v>651</v>
      </c>
      <c r="B660" s="9">
        <v>2520</v>
      </c>
      <c r="C660" s="9">
        <v>32</v>
      </c>
      <c r="E660" s="3"/>
    </row>
    <row r="661" spans="1:5" ht="15" x14ac:dyDescent="0.25">
      <c r="A661" s="12" t="s">
        <v>652</v>
      </c>
      <c r="B661" s="9">
        <v>3087</v>
      </c>
      <c r="C661" s="9">
        <v>32</v>
      </c>
      <c r="E661" s="3"/>
    </row>
    <row r="662" spans="1:5" ht="15" x14ac:dyDescent="0.25">
      <c r="A662" s="12" t="s">
        <v>653</v>
      </c>
      <c r="B662" s="9">
        <v>249</v>
      </c>
      <c r="C662" s="9">
        <v>5</v>
      </c>
      <c r="E662" s="3"/>
    </row>
    <row r="663" spans="1:5" ht="15" x14ac:dyDescent="0.25">
      <c r="A663" s="12" t="s">
        <v>654</v>
      </c>
      <c r="B663" s="9">
        <v>2843</v>
      </c>
      <c r="C663" s="9">
        <v>30</v>
      </c>
      <c r="E663" s="3"/>
    </row>
    <row r="664" spans="1:5" ht="15" x14ac:dyDescent="0.25">
      <c r="A664" s="12" t="s">
        <v>655</v>
      </c>
      <c r="B664" s="9">
        <v>1300</v>
      </c>
      <c r="C664" s="9">
        <v>16</v>
      </c>
      <c r="E664" s="3"/>
    </row>
    <row r="665" spans="1:5" ht="15" x14ac:dyDescent="0.25">
      <c r="A665" s="12" t="s">
        <v>656</v>
      </c>
      <c r="B665" s="9">
        <v>246</v>
      </c>
      <c r="C665" s="9">
        <v>1</v>
      </c>
      <c r="E665" s="3"/>
    </row>
    <row r="666" spans="1:5" ht="15" x14ac:dyDescent="0.25">
      <c r="A666" s="12" t="s">
        <v>657</v>
      </c>
      <c r="B666" s="9">
        <v>206</v>
      </c>
      <c r="C666" s="9">
        <v>1</v>
      </c>
      <c r="E666" s="3"/>
    </row>
    <row r="667" spans="1:5" ht="15" x14ac:dyDescent="0.25">
      <c r="A667" s="12" t="s">
        <v>658</v>
      </c>
      <c r="B667" s="9">
        <v>79</v>
      </c>
      <c r="C667" s="9">
        <v>1</v>
      </c>
      <c r="E667" s="3"/>
    </row>
    <row r="668" spans="1:5" ht="15" x14ac:dyDescent="0.25">
      <c r="A668" s="12" t="s">
        <v>659</v>
      </c>
      <c r="B668" s="9">
        <v>7061</v>
      </c>
      <c r="C668" s="9">
        <v>78</v>
      </c>
      <c r="E668" s="3"/>
    </row>
    <row r="669" spans="1:5" ht="15" x14ac:dyDescent="0.25">
      <c r="A669" s="12" t="s">
        <v>660</v>
      </c>
      <c r="B669" s="9">
        <v>846</v>
      </c>
      <c r="C669" s="9">
        <v>10</v>
      </c>
      <c r="E669" s="3"/>
    </row>
    <row r="670" spans="1:5" ht="15" x14ac:dyDescent="0.25">
      <c r="A670" s="12" t="s">
        <v>661</v>
      </c>
      <c r="B670" s="9">
        <v>572</v>
      </c>
      <c r="C670" s="9">
        <v>5</v>
      </c>
      <c r="E670" s="3"/>
    </row>
    <row r="671" spans="1:5" ht="15" x14ac:dyDescent="0.25">
      <c r="A671" s="12" t="s">
        <v>662</v>
      </c>
      <c r="B671" s="9">
        <v>54</v>
      </c>
      <c r="C671" s="9">
        <v>0</v>
      </c>
      <c r="E671" s="3"/>
    </row>
    <row r="672" spans="1:5" ht="15" x14ac:dyDescent="0.25">
      <c r="A672" s="12" t="s">
        <v>663</v>
      </c>
      <c r="B672" s="9">
        <v>4989</v>
      </c>
      <c r="C672" s="9">
        <v>58</v>
      </c>
      <c r="E672" s="3"/>
    </row>
    <row r="673" spans="1:5" ht="15" x14ac:dyDescent="0.25">
      <c r="A673" s="12" t="s">
        <v>664</v>
      </c>
      <c r="B673" s="9">
        <v>53</v>
      </c>
      <c r="C673" s="9">
        <v>0</v>
      </c>
      <c r="E673" s="3"/>
    </row>
    <row r="674" spans="1:5" ht="15" x14ac:dyDescent="0.25">
      <c r="A674" s="12" t="s">
        <v>665</v>
      </c>
      <c r="B674" s="9">
        <v>135</v>
      </c>
      <c r="C674" s="9">
        <v>2</v>
      </c>
      <c r="E674" s="3"/>
    </row>
    <row r="675" spans="1:5" ht="15" x14ac:dyDescent="0.25">
      <c r="A675" s="12" t="s">
        <v>666</v>
      </c>
      <c r="B675" s="9">
        <v>72</v>
      </c>
      <c r="C675" s="9">
        <v>0</v>
      </c>
      <c r="E675" s="3"/>
    </row>
    <row r="676" spans="1:5" ht="15" x14ac:dyDescent="0.25">
      <c r="A676" s="12" t="s">
        <v>667</v>
      </c>
      <c r="B676" s="9">
        <v>41</v>
      </c>
      <c r="C676" s="9">
        <v>0</v>
      </c>
      <c r="E676" s="3"/>
    </row>
    <row r="677" spans="1:5" ht="15" x14ac:dyDescent="0.25">
      <c r="A677" s="12" t="s">
        <v>668</v>
      </c>
      <c r="B677" s="9">
        <v>50</v>
      </c>
      <c r="C677" s="9">
        <v>1</v>
      </c>
      <c r="E677" s="3"/>
    </row>
    <row r="678" spans="1:5" ht="15" x14ac:dyDescent="0.25">
      <c r="A678" s="12" t="s">
        <v>669</v>
      </c>
      <c r="B678" s="9">
        <v>725</v>
      </c>
      <c r="C678" s="9">
        <v>7</v>
      </c>
      <c r="E678" s="3"/>
    </row>
    <row r="679" spans="1:5" ht="15" x14ac:dyDescent="0.25">
      <c r="A679" s="12" t="s">
        <v>670</v>
      </c>
      <c r="B679" s="9">
        <v>77</v>
      </c>
      <c r="C679" s="9">
        <v>1</v>
      </c>
      <c r="E679" s="3"/>
    </row>
    <row r="680" spans="1:5" ht="15" x14ac:dyDescent="0.25">
      <c r="A680" s="12" t="s">
        <v>671</v>
      </c>
      <c r="B680" s="9">
        <v>5334</v>
      </c>
      <c r="C680" s="9">
        <v>49</v>
      </c>
      <c r="E680" s="3"/>
    </row>
    <row r="681" spans="1:5" ht="15" x14ac:dyDescent="0.25">
      <c r="A681" s="12" t="s">
        <v>672</v>
      </c>
      <c r="B681" s="9">
        <v>928</v>
      </c>
      <c r="C681" s="9">
        <v>10</v>
      </c>
      <c r="E681" s="3"/>
    </row>
    <row r="682" spans="1:5" ht="15" x14ac:dyDescent="0.25">
      <c r="A682" s="12" t="s">
        <v>673</v>
      </c>
      <c r="B682" s="9">
        <v>491</v>
      </c>
      <c r="C682" s="9">
        <v>3</v>
      </c>
      <c r="E682" s="3"/>
    </row>
    <row r="683" spans="1:5" ht="15" x14ac:dyDescent="0.25">
      <c r="A683" s="12" t="s">
        <v>674</v>
      </c>
      <c r="B683" s="9">
        <v>2348</v>
      </c>
      <c r="C683" s="9">
        <v>28</v>
      </c>
      <c r="E683" s="3"/>
    </row>
    <row r="684" spans="1:5" ht="15" x14ac:dyDescent="0.25">
      <c r="A684" s="12" t="s">
        <v>675</v>
      </c>
      <c r="B684" s="9">
        <v>364</v>
      </c>
      <c r="C684" s="9">
        <v>7</v>
      </c>
      <c r="E684" s="3"/>
    </row>
    <row r="685" spans="1:5" ht="15" x14ac:dyDescent="0.25">
      <c r="A685" s="12" t="s">
        <v>676</v>
      </c>
      <c r="B685" s="9">
        <v>28</v>
      </c>
      <c r="C685" s="9">
        <v>0</v>
      </c>
      <c r="E685" s="3"/>
    </row>
    <row r="686" spans="1:5" ht="15" x14ac:dyDescent="0.25">
      <c r="A686" s="12" t="s">
        <v>677</v>
      </c>
      <c r="B686" s="9">
        <v>500</v>
      </c>
      <c r="C686" s="9">
        <v>4</v>
      </c>
      <c r="E686" s="3"/>
    </row>
    <row r="687" spans="1:5" ht="15" x14ac:dyDescent="0.25">
      <c r="A687" s="12" t="s">
        <v>678</v>
      </c>
      <c r="B687" s="9">
        <v>659</v>
      </c>
      <c r="C687" s="9">
        <v>10</v>
      </c>
      <c r="E687" s="3"/>
    </row>
    <row r="688" spans="1:5" ht="15" x14ac:dyDescent="0.25">
      <c r="A688" s="12" t="s">
        <v>679</v>
      </c>
      <c r="B688" s="9">
        <v>52</v>
      </c>
      <c r="C688" s="9">
        <v>0</v>
      </c>
      <c r="E688" s="3"/>
    </row>
    <row r="689" spans="1:5" ht="15" x14ac:dyDescent="0.25">
      <c r="A689" s="12" t="s">
        <v>680</v>
      </c>
      <c r="B689" s="9">
        <v>1566</v>
      </c>
      <c r="C689" s="9">
        <v>20</v>
      </c>
      <c r="E689" s="3"/>
    </row>
    <row r="690" spans="1:5" ht="15" x14ac:dyDescent="0.25">
      <c r="A690" s="12" t="s">
        <v>681</v>
      </c>
      <c r="B690" s="9">
        <v>1009</v>
      </c>
      <c r="C690" s="9">
        <v>7</v>
      </c>
      <c r="E690" s="3"/>
    </row>
    <row r="691" spans="1:5" ht="15" x14ac:dyDescent="0.25">
      <c r="A691" s="12" t="s">
        <v>682</v>
      </c>
      <c r="B691" s="9">
        <v>2670</v>
      </c>
      <c r="C691" s="9">
        <v>29</v>
      </c>
      <c r="E691" s="3"/>
    </row>
    <row r="692" spans="1:5" ht="15" x14ac:dyDescent="0.25">
      <c r="A692" s="12" t="s">
        <v>683</v>
      </c>
      <c r="B692" s="9">
        <v>246</v>
      </c>
      <c r="C692" s="9">
        <v>3</v>
      </c>
      <c r="E692" s="3"/>
    </row>
    <row r="693" spans="1:5" ht="15" x14ac:dyDescent="0.25">
      <c r="A693" s="12" t="s">
        <v>684</v>
      </c>
      <c r="B693" s="9">
        <v>200</v>
      </c>
      <c r="C693" s="9">
        <v>6</v>
      </c>
      <c r="E693" s="3"/>
    </row>
    <row r="694" spans="1:5" ht="15" x14ac:dyDescent="0.25">
      <c r="A694" s="12" t="s">
        <v>685</v>
      </c>
      <c r="B694" s="9">
        <v>282</v>
      </c>
      <c r="C694" s="9">
        <v>2</v>
      </c>
      <c r="E694" s="3"/>
    </row>
    <row r="695" spans="1:5" ht="15" x14ac:dyDescent="0.25">
      <c r="A695" s="12" t="s">
        <v>686</v>
      </c>
      <c r="B695" s="9">
        <v>2126</v>
      </c>
      <c r="C695" s="9">
        <v>27</v>
      </c>
      <c r="E695" s="3"/>
    </row>
    <row r="696" spans="1:5" ht="15" x14ac:dyDescent="0.25">
      <c r="A696" s="12" t="s">
        <v>687</v>
      </c>
      <c r="B696" s="9">
        <v>16</v>
      </c>
      <c r="C696" s="9">
        <v>0</v>
      </c>
      <c r="E696" s="3"/>
    </row>
    <row r="697" spans="1:5" ht="15" x14ac:dyDescent="0.25">
      <c r="A697" s="12" t="s">
        <v>688</v>
      </c>
      <c r="B697" s="9">
        <v>762</v>
      </c>
      <c r="C697" s="9">
        <v>7</v>
      </c>
      <c r="E697" s="3"/>
    </row>
    <row r="698" spans="1:5" ht="15" x14ac:dyDescent="0.25">
      <c r="A698" s="12" t="s">
        <v>689</v>
      </c>
      <c r="B698" s="9">
        <v>96</v>
      </c>
      <c r="C698" s="9">
        <v>1</v>
      </c>
      <c r="E698" s="3"/>
    </row>
    <row r="699" spans="1:5" ht="15" x14ac:dyDescent="0.25">
      <c r="A699" s="12" t="s">
        <v>690</v>
      </c>
      <c r="B699" s="9">
        <v>303</v>
      </c>
      <c r="C699" s="9">
        <v>3</v>
      </c>
      <c r="E699" s="3"/>
    </row>
    <row r="700" spans="1:5" ht="15" x14ac:dyDescent="0.25">
      <c r="A700" s="12" t="s">
        <v>691</v>
      </c>
      <c r="B700" s="9">
        <v>115</v>
      </c>
      <c r="C700" s="9">
        <v>2</v>
      </c>
      <c r="E700" s="3"/>
    </row>
    <row r="701" spans="1:5" ht="15" x14ac:dyDescent="0.25">
      <c r="A701" s="12" t="s">
        <v>692</v>
      </c>
      <c r="B701" s="9">
        <v>10849</v>
      </c>
      <c r="C701" s="9">
        <v>134</v>
      </c>
      <c r="E701" s="3"/>
    </row>
    <row r="702" spans="1:5" ht="15" x14ac:dyDescent="0.25">
      <c r="A702" s="12" t="s">
        <v>693</v>
      </c>
      <c r="B702" s="9">
        <v>89</v>
      </c>
      <c r="C702" s="9">
        <v>1</v>
      </c>
      <c r="E702" s="3"/>
    </row>
    <row r="703" spans="1:5" ht="15" x14ac:dyDescent="0.25">
      <c r="A703" s="12" t="s">
        <v>694</v>
      </c>
      <c r="B703" s="9">
        <v>2987</v>
      </c>
      <c r="C703" s="9">
        <v>38</v>
      </c>
      <c r="E703" s="3"/>
    </row>
    <row r="704" spans="1:5" ht="15" x14ac:dyDescent="0.25">
      <c r="A704" s="12" t="s">
        <v>695</v>
      </c>
      <c r="B704" s="9">
        <v>537</v>
      </c>
      <c r="C704" s="9">
        <v>2</v>
      </c>
      <c r="E704" s="3"/>
    </row>
    <row r="705" spans="1:5" ht="15" x14ac:dyDescent="0.25">
      <c r="A705" s="12" t="s">
        <v>696</v>
      </c>
      <c r="B705" s="9">
        <v>227</v>
      </c>
      <c r="C705" s="9">
        <v>2</v>
      </c>
      <c r="E705" s="3"/>
    </row>
    <row r="706" spans="1:5" ht="15" x14ac:dyDescent="0.25">
      <c r="A706" s="12" t="s">
        <v>697</v>
      </c>
      <c r="B706" s="9">
        <v>9211</v>
      </c>
      <c r="C706" s="9">
        <v>89</v>
      </c>
      <c r="E706" s="3"/>
    </row>
    <row r="707" spans="1:5" ht="15" x14ac:dyDescent="0.25">
      <c r="A707" s="12" t="s">
        <v>698</v>
      </c>
      <c r="B707" s="9">
        <v>366</v>
      </c>
      <c r="C707" s="9">
        <v>5</v>
      </c>
      <c r="E707" s="3"/>
    </row>
    <row r="708" spans="1:5" ht="15" x14ac:dyDescent="0.25">
      <c r="A708" s="12" t="s">
        <v>699</v>
      </c>
      <c r="B708" s="9">
        <v>2063</v>
      </c>
      <c r="C708" s="9">
        <v>18</v>
      </c>
      <c r="E708" s="3"/>
    </row>
    <row r="709" spans="1:5" ht="15" x14ac:dyDescent="0.25">
      <c r="A709" s="12" t="s">
        <v>700</v>
      </c>
      <c r="B709" s="9">
        <v>3523</v>
      </c>
      <c r="C709" s="9">
        <v>23</v>
      </c>
      <c r="E709" s="3"/>
    </row>
    <row r="710" spans="1:5" ht="15" x14ac:dyDescent="0.25">
      <c r="A710" s="12" t="s">
        <v>701</v>
      </c>
      <c r="B710" s="9">
        <v>961</v>
      </c>
      <c r="C710" s="9">
        <v>8</v>
      </c>
      <c r="E710" s="3"/>
    </row>
    <row r="711" spans="1:5" ht="15" x14ac:dyDescent="0.25">
      <c r="A711" s="12" t="s">
        <v>702</v>
      </c>
      <c r="B711" s="9">
        <v>112</v>
      </c>
      <c r="C711" s="9">
        <v>1</v>
      </c>
      <c r="E711" s="3"/>
    </row>
    <row r="712" spans="1:5" ht="15" x14ac:dyDescent="0.25">
      <c r="A712" s="12" t="s">
        <v>703</v>
      </c>
      <c r="B712" s="9">
        <v>1459</v>
      </c>
      <c r="C712" s="9">
        <v>12</v>
      </c>
      <c r="E712" s="3"/>
    </row>
    <row r="713" spans="1:5" ht="15" x14ac:dyDescent="0.25">
      <c r="A713" s="12" t="s">
        <v>704</v>
      </c>
      <c r="B713" s="9">
        <v>366</v>
      </c>
      <c r="C713" s="9">
        <v>5</v>
      </c>
      <c r="E713" s="3"/>
    </row>
    <row r="714" spans="1:5" ht="15" x14ac:dyDescent="0.25">
      <c r="A714" s="12" t="s">
        <v>705</v>
      </c>
      <c r="B714" s="9">
        <v>247</v>
      </c>
      <c r="C714" s="9">
        <v>3</v>
      </c>
      <c r="E714" s="3"/>
    </row>
    <row r="715" spans="1:5" ht="15" x14ac:dyDescent="0.25">
      <c r="A715" s="12" t="s">
        <v>706</v>
      </c>
      <c r="B715" s="9">
        <v>226</v>
      </c>
      <c r="C715" s="9">
        <v>1</v>
      </c>
      <c r="E715" s="3"/>
    </row>
    <row r="716" spans="1:5" ht="15" x14ac:dyDescent="0.25">
      <c r="A716" s="12" t="s">
        <v>707</v>
      </c>
      <c r="B716" s="9">
        <v>731</v>
      </c>
      <c r="C716" s="9">
        <v>8</v>
      </c>
      <c r="E716" s="3"/>
    </row>
    <row r="717" spans="1:5" ht="15" x14ac:dyDescent="0.25">
      <c r="A717" s="12" t="s">
        <v>708</v>
      </c>
      <c r="B717" s="9">
        <v>2343</v>
      </c>
      <c r="C717" s="9">
        <v>24</v>
      </c>
      <c r="E717" s="3"/>
    </row>
    <row r="718" spans="1:5" ht="15" x14ac:dyDescent="0.25">
      <c r="A718" s="12" t="s">
        <v>709</v>
      </c>
      <c r="B718" s="9">
        <v>1346</v>
      </c>
      <c r="C718" s="9">
        <v>20</v>
      </c>
      <c r="E718" s="3"/>
    </row>
    <row r="719" spans="1:5" ht="15" x14ac:dyDescent="0.25">
      <c r="A719" s="12" t="s">
        <v>710</v>
      </c>
      <c r="B719" s="9">
        <v>82</v>
      </c>
      <c r="C719" s="9">
        <v>0</v>
      </c>
      <c r="E719" s="3"/>
    </row>
    <row r="720" spans="1:5" ht="15" x14ac:dyDescent="0.25">
      <c r="A720" s="12" t="s">
        <v>711</v>
      </c>
      <c r="B720" s="9">
        <v>17</v>
      </c>
      <c r="C720" s="9">
        <v>0</v>
      </c>
      <c r="E720" s="3"/>
    </row>
    <row r="721" spans="1:5" ht="15" x14ac:dyDescent="0.25">
      <c r="A721" s="12" t="s">
        <v>712</v>
      </c>
      <c r="B721" s="9">
        <v>301</v>
      </c>
      <c r="C721" s="9">
        <v>2</v>
      </c>
      <c r="E721" s="3"/>
    </row>
    <row r="722" spans="1:5" ht="15" x14ac:dyDescent="0.25">
      <c r="A722" s="12" t="s">
        <v>713</v>
      </c>
      <c r="B722" s="9">
        <v>2237</v>
      </c>
      <c r="C722" s="9">
        <v>26</v>
      </c>
      <c r="E722" s="3"/>
    </row>
    <row r="723" spans="1:5" ht="15" x14ac:dyDescent="0.25">
      <c r="A723" s="12" t="s">
        <v>714</v>
      </c>
      <c r="B723" s="9">
        <v>44</v>
      </c>
      <c r="C723" s="9">
        <v>2</v>
      </c>
      <c r="E723" s="3"/>
    </row>
    <row r="724" spans="1:5" ht="15" x14ac:dyDescent="0.25">
      <c r="A724" s="12" t="s">
        <v>715</v>
      </c>
      <c r="B724" s="9">
        <v>17</v>
      </c>
      <c r="C724" s="9">
        <v>0</v>
      </c>
      <c r="E724" s="3"/>
    </row>
    <row r="725" spans="1:5" ht="15" x14ac:dyDescent="0.25">
      <c r="A725" s="12" t="s">
        <v>716</v>
      </c>
      <c r="B725" s="9">
        <v>6</v>
      </c>
      <c r="C725" s="9">
        <v>0</v>
      </c>
      <c r="E725" s="3"/>
    </row>
    <row r="726" spans="1:5" ht="15" x14ac:dyDescent="0.25">
      <c r="A726" s="12" t="s">
        <v>717</v>
      </c>
      <c r="B726" s="9">
        <v>215</v>
      </c>
      <c r="C726" s="9">
        <v>5</v>
      </c>
      <c r="E726" s="3"/>
    </row>
    <row r="727" spans="1:5" ht="15" x14ac:dyDescent="0.25">
      <c r="A727" s="12" t="s">
        <v>718</v>
      </c>
      <c r="B727" s="9">
        <v>68</v>
      </c>
      <c r="C727" s="9">
        <v>2</v>
      </c>
      <c r="E727" s="3"/>
    </row>
    <row r="728" spans="1:5" ht="15" x14ac:dyDescent="0.25">
      <c r="A728" s="12" t="s">
        <v>719</v>
      </c>
      <c r="B728" s="9">
        <v>57</v>
      </c>
      <c r="C728" s="9">
        <v>0</v>
      </c>
      <c r="E728" s="3"/>
    </row>
    <row r="729" spans="1:5" ht="15" x14ac:dyDescent="0.25">
      <c r="A729" s="11" t="s">
        <v>31</v>
      </c>
      <c r="B729" s="9">
        <v>5673</v>
      </c>
      <c r="C729" s="9">
        <v>2537</v>
      </c>
      <c r="E729" s="3"/>
    </row>
    <row r="730" spans="1:5" ht="15" x14ac:dyDescent="0.25">
      <c r="A730" s="12" t="s">
        <v>61</v>
      </c>
      <c r="B730" s="9">
        <v>94</v>
      </c>
      <c r="C730" s="9">
        <v>49</v>
      </c>
      <c r="E730" s="3"/>
    </row>
    <row r="731" spans="1:5" ht="15" x14ac:dyDescent="0.25">
      <c r="A731" s="12" t="s">
        <v>62</v>
      </c>
      <c r="B731" s="9">
        <v>4</v>
      </c>
      <c r="C731" s="9">
        <v>4</v>
      </c>
      <c r="E731" s="3"/>
    </row>
    <row r="732" spans="1:5" ht="15" x14ac:dyDescent="0.25">
      <c r="A732" s="12" t="s">
        <v>63</v>
      </c>
      <c r="B732" s="9">
        <v>109</v>
      </c>
      <c r="C732" s="9">
        <v>74</v>
      </c>
      <c r="E732" s="3"/>
    </row>
    <row r="733" spans="1:5" ht="15" x14ac:dyDescent="0.25">
      <c r="A733" s="12" t="s">
        <v>64</v>
      </c>
      <c r="B733" s="9">
        <v>9</v>
      </c>
      <c r="C733" s="9">
        <v>7</v>
      </c>
      <c r="E733" s="3"/>
    </row>
    <row r="734" spans="1:5" ht="15" x14ac:dyDescent="0.25">
      <c r="A734" s="12" t="s">
        <v>65</v>
      </c>
      <c r="B734" s="9">
        <v>4</v>
      </c>
      <c r="C734" s="9">
        <v>4</v>
      </c>
      <c r="E734" s="3"/>
    </row>
    <row r="735" spans="1:5" ht="15" x14ac:dyDescent="0.25">
      <c r="A735" s="12" t="s">
        <v>720</v>
      </c>
      <c r="B735" s="9">
        <v>29</v>
      </c>
      <c r="C735" s="9">
        <v>18</v>
      </c>
      <c r="E735" s="3"/>
    </row>
    <row r="736" spans="1:5" ht="15" x14ac:dyDescent="0.25">
      <c r="A736" s="12" t="s">
        <v>721</v>
      </c>
      <c r="B736" s="9">
        <v>19</v>
      </c>
      <c r="C736" s="9">
        <v>12</v>
      </c>
      <c r="E736" s="3"/>
    </row>
    <row r="737" spans="1:5" ht="15" x14ac:dyDescent="0.25">
      <c r="A737" s="12" t="s">
        <v>73</v>
      </c>
      <c r="B737" s="9">
        <v>4</v>
      </c>
      <c r="C737" s="9">
        <v>4</v>
      </c>
      <c r="E737" s="3"/>
    </row>
    <row r="738" spans="1:5" ht="15" x14ac:dyDescent="0.25">
      <c r="A738" s="12" t="s">
        <v>74</v>
      </c>
      <c r="B738" s="9">
        <v>163</v>
      </c>
      <c r="C738" s="9">
        <v>92</v>
      </c>
      <c r="E738" s="3"/>
    </row>
    <row r="739" spans="1:5" ht="15" x14ac:dyDescent="0.25">
      <c r="A739" s="12" t="s">
        <v>75</v>
      </c>
      <c r="B739" s="9">
        <v>17</v>
      </c>
      <c r="C739" s="9">
        <v>12</v>
      </c>
      <c r="E739" s="3"/>
    </row>
    <row r="740" spans="1:5" ht="15" x14ac:dyDescent="0.25">
      <c r="A740" s="12" t="s">
        <v>76</v>
      </c>
      <c r="B740" s="9">
        <v>9</v>
      </c>
      <c r="C740" s="9">
        <v>6</v>
      </c>
      <c r="E740" s="3"/>
    </row>
    <row r="741" spans="1:5" ht="15" x14ac:dyDescent="0.25">
      <c r="A741" s="12" t="s">
        <v>77</v>
      </c>
      <c r="B741" s="9">
        <v>445</v>
      </c>
      <c r="C741" s="9">
        <v>209</v>
      </c>
      <c r="E741" s="3"/>
    </row>
    <row r="742" spans="1:5" ht="15" x14ac:dyDescent="0.25">
      <c r="A742" s="12" t="s">
        <v>78</v>
      </c>
      <c r="B742" s="9">
        <v>4</v>
      </c>
      <c r="C742" s="9">
        <v>4</v>
      </c>
      <c r="E742" s="3"/>
    </row>
    <row r="743" spans="1:5" ht="15" x14ac:dyDescent="0.25">
      <c r="A743" s="12" t="s">
        <v>80</v>
      </c>
      <c r="B743" s="9">
        <v>77</v>
      </c>
      <c r="C743" s="9">
        <v>70</v>
      </c>
      <c r="E743" s="3"/>
    </row>
    <row r="744" spans="1:5" ht="15" x14ac:dyDescent="0.25">
      <c r="A744" s="12" t="s">
        <v>81</v>
      </c>
      <c r="B744" s="9">
        <v>17</v>
      </c>
      <c r="C744" s="9">
        <v>12</v>
      </c>
      <c r="E744" s="3"/>
    </row>
    <row r="745" spans="1:5" ht="15" x14ac:dyDescent="0.25">
      <c r="A745" s="12" t="s">
        <v>83</v>
      </c>
      <c r="B745" s="9">
        <v>27</v>
      </c>
      <c r="C745" s="9">
        <v>27</v>
      </c>
      <c r="E745" s="3"/>
    </row>
    <row r="746" spans="1:5" ht="15" x14ac:dyDescent="0.25">
      <c r="A746" s="12" t="s">
        <v>84</v>
      </c>
      <c r="B746" s="9">
        <v>8</v>
      </c>
      <c r="C746" s="9">
        <v>8</v>
      </c>
      <c r="E746" s="3"/>
    </row>
    <row r="747" spans="1:5" ht="15" x14ac:dyDescent="0.25">
      <c r="A747" s="12" t="s">
        <v>722</v>
      </c>
      <c r="B747" s="9">
        <v>1</v>
      </c>
      <c r="C747" s="9">
        <v>1</v>
      </c>
      <c r="E747" s="3"/>
    </row>
    <row r="748" spans="1:5" ht="15" x14ac:dyDescent="0.25">
      <c r="A748" s="12" t="s">
        <v>85</v>
      </c>
      <c r="B748" s="9">
        <v>7</v>
      </c>
      <c r="C748" s="9">
        <v>7</v>
      </c>
      <c r="E748" s="3"/>
    </row>
    <row r="749" spans="1:5" ht="15" x14ac:dyDescent="0.25">
      <c r="A749" s="12" t="s">
        <v>86</v>
      </c>
      <c r="B749" s="9">
        <v>1</v>
      </c>
      <c r="C749" s="9">
        <v>1</v>
      </c>
      <c r="E749" s="3"/>
    </row>
    <row r="750" spans="1:5" ht="15" x14ac:dyDescent="0.25">
      <c r="A750" s="12" t="s">
        <v>87</v>
      </c>
      <c r="B750" s="9">
        <v>11</v>
      </c>
      <c r="C750" s="9">
        <v>11</v>
      </c>
      <c r="E750" s="3"/>
    </row>
    <row r="751" spans="1:5" ht="15" x14ac:dyDescent="0.25">
      <c r="A751" s="12" t="s">
        <v>88</v>
      </c>
      <c r="B751" s="9">
        <v>42</v>
      </c>
      <c r="C751" s="9">
        <v>29</v>
      </c>
      <c r="E751" s="3"/>
    </row>
    <row r="752" spans="1:5" ht="15" x14ac:dyDescent="0.25">
      <c r="A752" s="12" t="s">
        <v>89</v>
      </c>
      <c r="B752" s="9">
        <v>9</v>
      </c>
      <c r="C752" s="9">
        <v>9</v>
      </c>
      <c r="E752" s="3"/>
    </row>
    <row r="753" spans="1:5" ht="15" x14ac:dyDescent="0.25">
      <c r="A753" s="12" t="s">
        <v>90</v>
      </c>
      <c r="B753" s="9">
        <v>396</v>
      </c>
      <c r="C753" s="9">
        <v>194</v>
      </c>
      <c r="E753" s="3"/>
    </row>
    <row r="754" spans="1:5" ht="15" x14ac:dyDescent="0.25">
      <c r="A754" s="12" t="s">
        <v>91</v>
      </c>
      <c r="B754" s="9">
        <v>9</v>
      </c>
      <c r="C754" s="9">
        <v>9</v>
      </c>
      <c r="E754" s="3"/>
    </row>
    <row r="755" spans="1:5" ht="15" x14ac:dyDescent="0.25">
      <c r="A755" s="12" t="s">
        <v>92</v>
      </c>
      <c r="B755" s="9">
        <v>2859</v>
      </c>
      <c r="C755" s="9">
        <v>978</v>
      </c>
      <c r="E755" s="3"/>
    </row>
    <row r="756" spans="1:5" ht="15" x14ac:dyDescent="0.25">
      <c r="A756" s="12" t="s">
        <v>93</v>
      </c>
      <c r="B756" s="9">
        <v>2</v>
      </c>
      <c r="C756" s="9">
        <v>2</v>
      </c>
      <c r="E756" s="3"/>
    </row>
    <row r="757" spans="1:5" ht="15" x14ac:dyDescent="0.25">
      <c r="A757" s="12" t="s">
        <v>94</v>
      </c>
      <c r="B757" s="9">
        <v>101</v>
      </c>
      <c r="C757" s="9">
        <v>68</v>
      </c>
      <c r="E757" s="3"/>
    </row>
    <row r="758" spans="1:5" ht="15" x14ac:dyDescent="0.25">
      <c r="A758" s="12" t="s">
        <v>723</v>
      </c>
      <c r="B758" s="9">
        <v>653</v>
      </c>
      <c r="C758" s="9">
        <v>300</v>
      </c>
      <c r="E758" s="3"/>
    </row>
    <row r="759" spans="1:5" ht="15" x14ac:dyDescent="0.25">
      <c r="A759" s="12" t="s">
        <v>97</v>
      </c>
      <c r="B759" s="9">
        <v>109</v>
      </c>
      <c r="C759" s="9">
        <v>65</v>
      </c>
      <c r="E759" s="3"/>
    </row>
    <row r="760" spans="1:5" ht="15" x14ac:dyDescent="0.25">
      <c r="A760" s="12" t="s">
        <v>98</v>
      </c>
      <c r="B760" s="9">
        <v>320</v>
      </c>
      <c r="C760" s="9">
        <v>165</v>
      </c>
      <c r="E760" s="3"/>
    </row>
    <row r="761" spans="1:5" ht="15" x14ac:dyDescent="0.25">
      <c r="A761" s="12" t="s">
        <v>99</v>
      </c>
      <c r="B761" s="9">
        <v>57</v>
      </c>
      <c r="C761" s="9">
        <v>47</v>
      </c>
      <c r="E761" s="3"/>
    </row>
    <row r="762" spans="1:5" ht="15" x14ac:dyDescent="0.25">
      <c r="A762" s="12" t="s">
        <v>100</v>
      </c>
      <c r="B762" s="9">
        <v>19</v>
      </c>
      <c r="C762" s="9">
        <v>15</v>
      </c>
      <c r="E762" s="3"/>
    </row>
    <row r="763" spans="1:5" ht="15" x14ac:dyDescent="0.25">
      <c r="A763" s="12" t="s">
        <v>101</v>
      </c>
      <c r="B763" s="9">
        <v>3</v>
      </c>
      <c r="C763" s="9">
        <v>3</v>
      </c>
      <c r="E763" s="3"/>
    </row>
    <row r="764" spans="1:5" ht="15" x14ac:dyDescent="0.25">
      <c r="A764" s="12" t="s">
        <v>102</v>
      </c>
      <c r="B764" s="9">
        <v>1</v>
      </c>
      <c r="C764" s="9">
        <v>1</v>
      </c>
      <c r="E764" s="3"/>
    </row>
    <row r="765" spans="1:5" ht="15" x14ac:dyDescent="0.25">
      <c r="A765" s="12" t="s">
        <v>103</v>
      </c>
      <c r="B765" s="9">
        <v>1</v>
      </c>
      <c r="C765" s="9">
        <v>1</v>
      </c>
      <c r="E765" s="3"/>
    </row>
    <row r="766" spans="1:5" ht="15" x14ac:dyDescent="0.25">
      <c r="A766" s="12" t="s">
        <v>104</v>
      </c>
      <c r="B766" s="9">
        <v>33</v>
      </c>
      <c r="C766" s="9">
        <v>19</v>
      </c>
      <c r="E766" s="3"/>
    </row>
    <row r="767" spans="1:5" s="3" customFormat="1" ht="15" x14ac:dyDescent="0.25">
      <c r="A767" s="11" t="s">
        <v>35</v>
      </c>
      <c r="B767" s="10">
        <v>8407</v>
      </c>
      <c r="C767" s="10">
        <v>1529</v>
      </c>
      <c r="D767" s="1"/>
    </row>
    <row r="768" spans="1:5" ht="15" x14ac:dyDescent="0.25">
      <c r="A768" s="12" t="s">
        <v>724</v>
      </c>
      <c r="B768" s="9">
        <v>4</v>
      </c>
      <c r="C768" s="9">
        <v>4</v>
      </c>
      <c r="E768" s="3"/>
    </row>
    <row r="769" spans="1:5" ht="15" x14ac:dyDescent="0.25">
      <c r="A769" s="12" t="s">
        <v>725</v>
      </c>
      <c r="B769" s="9">
        <v>13</v>
      </c>
      <c r="C769" s="9">
        <v>0</v>
      </c>
      <c r="E769" s="3"/>
    </row>
    <row r="770" spans="1:5" ht="15" x14ac:dyDescent="0.25">
      <c r="A770" s="12" t="s">
        <v>726</v>
      </c>
      <c r="B770" s="9">
        <v>3</v>
      </c>
      <c r="C770" s="9">
        <v>0</v>
      </c>
      <c r="E770" s="3"/>
    </row>
    <row r="771" spans="1:5" ht="15" x14ac:dyDescent="0.25">
      <c r="A771" s="12" t="s">
        <v>727</v>
      </c>
      <c r="B771" s="9">
        <v>176</v>
      </c>
      <c r="C771" s="9">
        <v>22</v>
      </c>
      <c r="E771" s="3"/>
    </row>
    <row r="772" spans="1:5" ht="15" x14ac:dyDescent="0.25">
      <c r="A772" s="12" t="s">
        <v>728</v>
      </c>
      <c r="B772" s="9">
        <v>19</v>
      </c>
      <c r="C772" s="9">
        <v>0</v>
      </c>
      <c r="E772" s="3"/>
    </row>
    <row r="773" spans="1:5" ht="15" x14ac:dyDescent="0.25">
      <c r="A773" s="12" t="s">
        <v>729</v>
      </c>
      <c r="B773" s="9">
        <v>1</v>
      </c>
      <c r="C773" s="9">
        <v>0</v>
      </c>
      <c r="E773" s="3"/>
    </row>
    <row r="774" spans="1:5" ht="15" x14ac:dyDescent="0.25">
      <c r="A774" s="12" t="s">
        <v>730</v>
      </c>
      <c r="B774" s="9">
        <v>18</v>
      </c>
      <c r="C774" s="9">
        <v>3</v>
      </c>
      <c r="E774" s="3"/>
    </row>
    <row r="775" spans="1:5" ht="15" x14ac:dyDescent="0.25">
      <c r="A775" s="12" t="s">
        <v>731</v>
      </c>
      <c r="B775" s="9">
        <v>10</v>
      </c>
      <c r="C775" s="9">
        <v>1</v>
      </c>
      <c r="E775" s="3"/>
    </row>
    <row r="776" spans="1:5" ht="15" x14ac:dyDescent="0.25">
      <c r="A776" s="12" t="s">
        <v>732</v>
      </c>
      <c r="B776" s="9">
        <v>19</v>
      </c>
      <c r="C776" s="9">
        <v>6</v>
      </c>
      <c r="E776" s="3"/>
    </row>
    <row r="777" spans="1:5" ht="15" x14ac:dyDescent="0.25">
      <c r="A777" s="12" t="s">
        <v>733</v>
      </c>
      <c r="B777" s="9">
        <v>2</v>
      </c>
      <c r="C777" s="9">
        <v>0</v>
      </c>
      <c r="E777" s="3"/>
    </row>
    <row r="778" spans="1:5" ht="15" x14ac:dyDescent="0.25">
      <c r="A778" s="12" t="s">
        <v>734</v>
      </c>
      <c r="B778" s="9">
        <v>10</v>
      </c>
      <c r="C778" s="9">
        <v>1</v>
      </c>
      <c r="E778" s="3"/>
    </row>
    <row r="779" spans="1:5" ht="15" x14ac:dyDescent="0.25">
      <c r="A779" s="12" t="s">
        <v>735</v>
      </c>
      <c r="B779" s="9">
        <v>48</v>
      </c>
      <c r="C779" s="9">
        <v>5</v>
      </c>
      <c r="E779" s="3"/>
    </row>
    <row r="780" spans="1:5" ht="15" x14ac:dyDescent="0.25">
      <c r="A780" s="12" t="s">
        <v>736</v>
      </c>
      <c r="B780" s="9">
        <v>26</v>
      </c>
      <c r="C780" s="9">
        <v>1</v>
      </c>
      <c r="E780" s="3"/>
    </row>
    <row r="781" spans="1:5" ht="15" x14ac:dyDescent="0.25">
      <c r="A781" s="12" t="s">
        <v>737</v>
      </c>
      <c r="B781" s="9">
        <v>4</v>
      </c>
      <c r="C781" s="9">
        <v>0</v>
      </c>
      <c r="E781" s="3"/>
    </row>
    <row r="782" spans="1:5" ht="15" x14ac:dyDescent="0.25">
      <c r="A782" s="12" t="s">
        <v>738</v>
      </c>
      <c r="B782" s="9">
        <v>32</v>
      </c>
      <c r="C782" s="9">
        <v>4</v>
      </c>
      <c r="E782" s="3"/>
    </row>
    <row r="783" spans="1:5" ht="15" x14ac:dyDescent="0.25">
      <c r="A783" s="12" t="s">
        <v>739</v>
      </c>
      <c r="B783" s="9">
        <v>14</v>
      </c>
      <c r="C783" s="9">
        <v>6</v>
      </c>
      <c r="E783" s="3"/>
    </row>
    <row r="784" spans="1:5" ht="15" x14ac:dyDescent="0.25">
      <c r="A784" s="12" t="s">
        <v>740</v>
      </c>
      <c r="B784" s="9">
        <v>815</v>
      </c>
      <c r="C784" s="9">
        <v>69</v>
      </c>
      <c r="E784" s="3"/>
    </row>
    <row r="785" spans="1:5" ht="15" x14ac:dyDescent="0.25">
      <c r="A785" s="12" t="s">
        <v>741</v>
      </c>
      <c r="B785" s="9">
        <v>1261</v>
      </c>
      <c r="C785" s="9">
        <v>118</v>
      </c>
      <c r="E785" s="3"/>
    </row>
    <row r="786" spans="1:5" ht="15" x14ac:dyDescent="0.25">
      <c r="A786" s="12" t="s">
        <v>105</v>
      </c>
      <c r="B786" s="9">
        <v>5</v>
      </c>
      <c r="C786" s="9">
        <v>5</v>
      </c>
      <c r="E786" s="3"/>
    </row>
    <row r="787" spans="1:5" ht="15" x14ac:dyDescent="0.25">
      <c r="A787" s="12" t="s">
        <v>742</v>
      </c>
      <c r="B787" s="9">
        <v>19</v>
      </c>
      <c r="C787" s="9">
        <v>0</v>
      </c>
      <c r="E787" s="3"/>
    </row>
    <row r="788" spans="1:5" ht="15" x14ac:dyDescent="0.25">
      <c r="A788" s="12" t="s">
        <v>743</v>
      </c>
      <c r="B788" s="9">
        <v>22</v>
      </c>
      <c r="C788" s="9">
        <v>3</v>
      </c>
      <c r="E788" s="3"/>
    </row>
    <row r="789" spans="1:5" ht="15" x14ac:dyDescent="0.25">
      <c r="A789" s="12" t="s">
        <v>744</v>
      </c>
      <c r="B789" s="9">
        <v>578</v>
      </c>
      <c r="C789" s="9">
        <v>52</v>
      </c>
      <c r="E789" s="3"/>
    </row>
    <row r="790" spans="1:5" ht="15" x14ac:dyDescent="0.25">
      <c r="A790" s="12" t="s">
        <v>745</v>
      </c>
      <c r="B790" s="9">
        <v>79</v>
      </c>
      <c r="C790" s="9">
        <v>10</v>
      </c>
      <c r="E790" s="3"/>
    </row>
    <row r="791" spans="1:5" ht="15" x14ac:dyDescent="0.25">
      <c r="A791" s="12" t="s">
        <v>746</v>
      </c>
      <c r="B791" s="9">
        <v>8</v>
      </c>
      <c r="C791" s="9">
        <v>6</v>
      </c>
      <c r="E791" s="3"/>
    </row>
    <row r="792" spans="1:5" ht="15" x14ac:dyDescent="0.25">
      <c r="A792" s="12" t="s">
        <v>747</v>
      </c>
      <c r="B792" s="9">
        <v>1108</v>
      </c>
      <c r="C792" s="9">
        <v>100</v>
      </c>
      <c r="E792" s="3"/>
    </row>
    <row r="793" spans="1:5" ht="15" x14ac:dyDescent="0.25">
      <c r="A793" s="12" t="s">
        <v>748</v>
      </c>
      <c r="B793" s="9">
        <v>27</v>
      </c>
      <c r="C793" s="9">
        <v>4</v>
      </c>
      <c r="E793" s="3"/>
    </row>
    <row r="794" spans="1:5" ht="15" x14ac:dyDescent="0.25">
      <c r="A794" s="12" t="s">
        <v>749</v>
      </c>
      <c r="B794" s="9">
        <v>468</v>
      </c>
      <c r="C794" s="9">
        <v>38</v>
      </c>
      <c r="E794" s="3"/>
    </row>
    <row r="795" spans="1:5" ht="15" x14ac:dyDescent="0.25">
      <c r="A795" s="12" t="s">
        <v>750</v>
      </c>
      <c r="B795" s="9">
        <v>11</v>
      </c>
      <c r="C795" s="9">
        <v>3</v>
      </c>
      <c r="E795" s="3"/>
    </row>
    <row r="796" spans="1:5" ht="15" x14ac:dyDescent="0.25">
      <c r="A796" s="12" t="s">
        <v>751</v>
      </c>
      <c r="B796" s="9">
        <v>19</v>
      </c>
      <c r="C796" s="9">
        <v>3</v>
      </c>
      <c r="E796" s="3"/>
    </row>
    <row r="797" spans="1:5" ht="15" x14ac:dyDescent="0.25">
      <c r="A797" s="12" t="s">
        <v>752</v>
      </c>
      <c r="B797" s="9">
        <v>12</v>
      </c>
      <c r="C797" s="9">
        <v>4</v>
      </c>
      <c r="E797" s="3"/>
    </row>
    <row r="798" spans="1:5" ht="15" x14ac:dyDescent="0.25">
      <c r="A798" s="12" t="s">
        <v>753</v>
      </c>
      <c r="B798" s="9">
        <v>16</v>
      </c>
      <c r="C798" s="9">
        <v>2</v>
      </c>
      <c r="E798" s="3"/>
    </row>
    <row r="799" spans="1:5" ht="15" x14ac:dyDescent="0.25">
      <c r="A799" s="12" t="s">
        <v>754</v>
      </c>
      <c r="B799" s="9">
        <v>13</v>
      </c>
      <c r="C799" s="9">
        <v>1</v>
      </c>
      <c r="E799" s="3"/>
    </row>
    <row r="800" spans="1:5" ht="15" x14ac:dyDescent="0.25">
      <c r="A800" s="12" t="s">
        <v>755</v>
      </c>
      <c r="B800" s="9">
        <v>3</v>
      </c>
      <c r="C800" s="9">
        <v>1</v>
      </c>
      <c r="E800" s="3"/>
    </row>
    <row r="801" spans="1:5" ht="15" x14ac:dyDescent="0.25">
      <c r="A801" s="12" t="s">
        <v>756</v>
      </c>
      <c r="B801" s="9">
        <v>2</v>
      </c>
      <c r="C801" s="9">
        <v>0</v>
      </c>
      <c r="E801" s="3"/>
    </row>
    <row r="802" spans="1:5" ht="15" x14ac:dyDescent="0.25">
      <c r="A802" s="12" t="s">
        <v>757</v>
      </c>
      <c r="B802" s="9">
        <v>843</v>
      </c>
      <c r="C802" s="9">
        <v>79</v>
      </c>
      <c r="E802" s="3"/>
    </row>
    <row r="803" spans="1:5" ht="15" x14ac:dyDescent="0.25">
      <c r="A803" s="12" t="s">
        <v>758</v>
      </c>
      <c r="B803" s="9">
        <v>21</v>
      </c>
      <c r="C803" s="9">
        <v>6</v>
      </c>
      <c r="E803" s="3"/>
    </row>
    <row r="804" spans="1:5" ht="15" x14ac:dyDescent="0.25">
      <c r="A804" s="12" t="s">
        <v>759</v>
      </c>
      <c r="B804" s="9">
        <v>12</v>
      </c>
      <c r="C804" s="9">
        <v>6</v>
      </c>
      <c r="E804" s="3"/>
    </row>
    <row r="805" spans="1:5" ht="15" x14ac:dyDescent="0.25">
      <c r="A805" s="12" t="s">
        <v>760</v>
      </c>
      <c r="B805" s="9">
        <v>12</v>
      </c>
      <c r="C805" s="9">
        <v>6</v>
      </c>
      <c r="E805" s="3"/>
    </row>
    <row r="806" spans="1:5" ht="15" x14ac:dyDescent="0.25">
      <c r="A806" s="12" t="s">
        <v>761</v>
      </c>
      <c r="B806" s="9">
        <v>97</v>
      </c>
      <c r="C806" s="9">
        <v>9</v>
      </c>
      <c r="E806" s="3"/>
    </row>
    <row r="807" spans="1:5" ht="15" x14ac:dyDescent="0.25">
      <c r="A807" s="12" t="s">
        <v>762</v>
      </c>
      <c r="B807" s="9">
        <v>11</v>
      </c>
      <c r="C807" s="9">
        <v>0</v>
      </c>
      <c r="E807" s="3"/>
    </row>
    <row r="808" spans="1:5" ht="15" x14ac:dyDescent="0.25">
      <c r="A808" s="12" t="s">
        <v>763</v>
      </c>
      <c r="B808" s="9">
        <v>111</v>
      </c>
      <c r="C808" s="9">
        <v>13</v>
      </c>
      <c r="E808" s="3"/>
    </row>
    <row r="809" spans="1:5" ht="15" x14ac:dyDescent="0.25">
      <c r="A809" s="12" t="s">
        <v>764</v>
      </c>
      <c r="B809" s="9">
        <v>19</v>
      </c>
      <c r="C809" s="9">
        <v>3</v>
      </c>
      <c r="E809" s="3"/>
    </row>
    <row r="810" spans="1:5" ht="15" x14ac:dyDescent="0.25">
      <c r="A810" s="12" t="s">
        <v>765</v>
      </c>
      <c r="B810" s="9">
        <v>23</v>
      </c>
      <c r="C810" s="9">
        <v>7</v>
      </c>
      <c r="E810" s="3"/>
    </row>
    <row r="811" spans="1:5" ht="15" x14ac:dyDescent="0.25">
      <c r="A811" s="12" t="s">
        <v>766</v>
      </c>
      <c r="B811" s="9">
        <v>44</v>
      </c>
      <c r="C811" s="9">
        <v>5</v>
      </c>
      <c r="E811" s="3"/>
    </row>
    <row r="812" spans="1:5" ht="15" x14ac:dyDescent="0.25">
      <c r="A812" s="12" t="s">
        <v>767</v>
      </c>
      <c r="B812" s="9">
        <v>611</v>
      </c>
      <c r="C812" s="9">
        <v>58</v>
      </c>
      <c r="E812" s="3"/>
    </row>
    <row r="813" spans="1:5" ht="15" x14ac:dyDescent="0.25">
      <c r="A813" s="12" t="s">
        <v>768</v>
      </c>
      <c r="B813" s="9">
        <v>1</v>
      </c>
      <c r="C813" s="9">
        <v>0</v>
      </c>
      <c r="E813" s="3"/>
    </row>
    <row r="814" spans="1:5" ht="15" x14ac:dyDescent="0.25">
      <c r="A814" s="12" t="s">
        <v>769</v>
      </c>
      <c r="B814" s="9">
        <v>30</v>
      </c>
      <c r="C814" s="9">
        <v>2</v>
      </c>
      <c r="E814" s="3"/>
    </row>
    <row r="815" spans="1:5" ht="15" x14ac:dyDescent="0.25">
      <c r="A815" s="12" t="s">
        <v>106</v>
      </c>
      <c r="B815" s="9">
        <v>461</v>
      </c>
      <c r="C815" s="9">
        <v>326</v>
      </c>
      <c r="E815" s="3"/>
    </row>
    <row r="816" spans="1:5" ht="15" x14ac:dyDescent="0.25">
      <c r="A816" s="12" t="s">
        <v>107</v>
      </c>
      <c r="B816" s="9">
        <v>323</v>
      </c>
      <c r="C816" s="9">
        <v>165</v>
      </c>
      <c r="E816" s="3"/>
    </row>
    <row r="817" spans="1:5" ht="15" x14ac:dyDescent="0.25">
      <c r="A817" s="12" t="s">
        <v>108</v>
      </c>
      <c r="B817" s="9">
        <v>116</v>
      </c>
      <c r="C817" s="9">
        <v>79</v>
      </c>
      <c r="E817" s="3"/>
    </row>
    <row r="818" spans="1:5" ht="15" x14ac:dyDescent="0.25">
      <c r="A818" s="12" t="s">
        <v>109</v>
      </c>
      <c r="B818" s="9">
        <v>59</v>
      </c>
      <c r="C818" s="9">
        <v>44</v>
      </c>
      <c r="E818" s="3"/>
    </row>
    <row r="819" spans="1:5" ht="15" x14ac:dyDescent="0.25">
      <c r="A819" s="12" t="s">
        <v>110</v>
      </c>
      <c r="B819" s="9">
        <v>26</v>
      </c>
      <c r="C819" s="9">
        <v>19</v>
      </c>
      <c r="E819" s="3"/>
    </row>
    <row r="820" spans="1:5" ht="15" x14ac:dyDescent="0.25">
      <c r="A820" s="12" t="s">
        <v>111</v>
      </c>
      <c r="B820" s="9">
        <v>61</v>
      </c>
      <c r="C820" s="9">
        <v>26</v>
      </c>
      <c r="E820" s="3"/>
    </row>
    <row r="821" spans="1:5" ht="15" x14ac:dyDescent="0.25">
      <c r="A821" s="12" t="s">
        <v>112</v>
      </c>
      <c r="B821" s="9">
        <v>22</v>
      </c>
      <c r="C821" s="9">
        <v>19</v>
      </c>
      <c r="E821" s="3"/>
    </row>
    <row r="822" spans="1:5" ht="15" x14ac:dyDescent="0.25">
      <c r="A822" s="12" t="s">
        <v>113</v>
      </c>
      <c r="B822" s="9">
        <v>13</v>
      </c>
      <c r="C822" s="9">
        <v>13</v>
      </c>
      <c r="E822" s="3"/>
    </row>
    <row r="823" spans="1:5" ht="15" x14ac:dyDescent="0.25">
      <c r="A823" s="12" t="s">
        <v>114</v>
      </c>
      <c r="B823" s="9">
        <v>28</v>
      </c>
      <c r="C823" s="9">
        <v>16</v>
      </c>
      <c r="E823" s="3"/>
    </row>
    <row r="824" spans="1:5" ht="15" x14ac:dyDescent="0.25">
      <c r="A824" s="12" t="s">
        <v>115</v>
      </c>
      <c r="B824" s="9">
        <v>4</v>
      </c>
      <c r="C824" s="9">
        <v>4</v>
      </c>
      <c r="E824" s="3"/>
    </row>
    <row r="825" spans="1:5" ht="15" x14ac:dyDescent="0.25">
      <c r="A825" s="12" t="s">
        <v>116</v>
      </c>
      <c r="B825" s="9">
        <v>2</v>
      </c>
      <c r="C825" s="9">
        <v>2</v>
      </c>
      <c r="E825" s="3"/>
    </row>
    <row r="826" spans="1:5" ht="15" x14ac:dyDescent="0.25">
      <c r="A826" s="12" t="s">
        <v>117</v>
      </c>
      <c r="B826" s="9">
        <v>18</v>
      </c>
      <c r="C826" s="9">
        <v>15</v>
      </c>
      <c r="E826" s="3"/>
    </row>
    <row r="827" spans="1:5" ht="15" x14ac:dyDescent="0.25">
      <c r="A827" s="12" t="s">
        <v>118</v>
      </c>
      <c r="B827" s="9">
        <v>21</v>
      </c>
      <c r="C827" s="9">
        <v>17</v>
      </c>
      <c r="E827" s="3"/>
    </row>
    <row r="828" spans="1:5" ht="15" x14ac:dyDescent="0.25">
      <c r="A828" s="12" t="s">
        <v>119</v>
      </c>
      <c r="B828" s="9">
        <v>3</v>
      </c>
      <c r="C828" s="9">
        <v>3</v>
      </c>
      <c r="E828" s="3"/>
    </row>
    <row r="829" spans="1:5" ht="15" x14ac:dyDescent="0.25">
      <c r="A829" s="12" t="s">
        <v>120</v>
      </c>
      <c r="B829" s="9">
        <v>23</v>
      </c>
      <c r="C829" s="9">
        <v>21</v>
      </c>
      <c r="E829" s="3"/>
    </row>
    <row r="830" spans="1:5" ht="15" x14ac:dyDescent="0.25">
      <c r="A830" s="12" t="s">
        <v>121</v>
      </c>
      <c r="B830" s="9">
        <v>22</v>
      </c>
      <c r="C830" s="9">
        <v>11</v>
      </c>
      <c r="E830" s="3"/>
    </row>
    <row r="831" spans="1:5" ht="15" x14ac:dyDescent="0.25">
      <c r="A831" s="12" t="s">
        <v>122</v>
      </c>
      <c r="B831" s="9">
        <v>6</v>
      </c>
      <c r="C831" s="9">
        <v>6</v>
      </c>
      <c r="E831" s="3"/>
    </row>
    <row r="832" spans="1:5" ht="15" x14ac:dyDescent="0.25">
      <c r="A832" s="12" t="s">
        <v>123</v>
      </c>
      <c r="B832" s="9">
        <v>10</v>
      </c>
      <c r="C832" s="9">
        <v>10</v>
      </c>
      <c r="E832" s="3"/>
    </row>
    <row r="833" spans="1:5" ht="15" x14ac:dyDescent="0.25">
      <c r="A833" s="12" t="s">
        <v>125</v>
      </c>
      <c r="B833" s="9">
        <v>29</v>
      </c>
      <c r="C833" s="9">
        <v>19</v>
      </c>
      <c r="E833" s="3"/>
    </row>
    <row r="834" spans="1:5" ht="15" x14ac:dyDescent="0.25">
      <c r="A834" s="12" t="s">
        <v>770</v>
      </c>
      <c r="B834" s="9">
        <v>80</v>
      </c>
      <c r="C834" s="9">
        <v>12</v>
      </c>
      <c r="E834" s="3"/>
    </row>
    <row r="835" spans="1:5" ht="15" x14ac:dyDescent="0.25">
      <c r="A835" s="12" t="s">
        <v>771</v>
      </c>
      <c r="B835" s="9">
        <v>222</v>
      </c>
      <c r="C835" s="9">
        <v>18</v>
      </c>
      <c r="E835" s="3"/>
    </row>
    <row r="836" spans="1:5" ht="15" x14ac:dyDescent="0.25">
      <c r="A836" s="12" t="s">
        <v>772</v>
      </c>
      <c r="B836" s="9">
        <v>106</v>
      </c>
      <c r="C836" s="9">
        <v>11</v>
      </c>
      <c r="E836" s="3"/>
    </row>
    <row r="837" spans="1:5" ht="15" x14ac:dyDescent="0.25">
      <c r="A837" s="12" t="s">
        <v>773</v>
      </c>
      <c r="B837" s="9">
        <v>52</v>
      </c>
      <c r="C837" s="9">
        <v>7</v>
      </c>
      <c r="E837" s="3"/>
    </row>
    <row r="838" spans="1:5" ht="15" x14ac:dyDescent="0.25">
      <c r="A838" s="11" t="s">
        <v>39</v>
      </c>
      <c r="B838" s="10">
        <v>15457</v>
      </c>
      <c r="C838" s="10">
        <v>604</v>
      </c>
      <c r="E838" s="3"/>
    </row>
    <row r="839" spans="1:5" ht="15" x14ac:dyDescent="0.25">
      <c r="A839" s="12" t="s">
        <v>126</v>
      </c>
      <c r="B839" s="9">
        <v>157</v>
      </c>
      <c r="C839" s="9">
        <v>121</v>
      </c>
      <c r="E839" s="3"/>
    </row>
    <row r="840" spans="1:5" ht="15" x14ac:dyDescent="0.25">
      <c r="A840" s="12" t="s">
        <v>127</v>
      </c>
      <c r="B840" s="9">
        <v>225</v>
      </c>
      <c r="C840" s="9">
        <v>165</v>
      </c>
      <c r="E840" s="3"/>
    </row>
    <row r="841" spans="1:5" ht="15" x14ac:dyDescent="0.25">
      <c r="A841" s="12" t="s">
        <v>128</v>
      </c>
      <c r="B841" s="9">
        <v>247</v>
      </c>
      <c r="C841" s="9">
        <v>174</v>
      </c>
      <c r="E841" s="3"/>
    </row>
    <row r="842" spans="1:5" ht="15" x14ac:dyDescent="0.25">
      <c r="A842" s="12" t="s">
        <v>774</v>
      </c>
      <c r="B842" s="9">
        <v>511</v>
      </c>
      <c r="C842" s="9">
        <v>6</v>
      </c>
      <c r="E842" s="3"/>
    </row>
    <row r="843" spans="1:5" ht="15" x14ac:dyDescent="0.25">
      <c r="A843" s="12" t="s">
        <v>775</v>
      </c>
      <c r="B843" s="9">
        <v>5</v>
      </c>
      <c r="C843" s="9">
        <v>0</v>
      </c>
      <c r="E843" s="3"/>
    </row>
    <row r="844" spans="1:5" ht="15" x14ac:dyDescent="0.25">
      <c r="A844" s="12" t="s">
        <v>776</v>
      </c>
      <c r="B844" s="9">
        <v>246</v>
      </c>
      <c r="C844" s="9">
        <v>4</v>
      </c>
      <c r="E844" s="3"/>
    </row>
    <row r="845" spans="1:5" ht="15" x14ac:dyDescent="0.25">
      <c r="A845" s="12" t="s">
        <v>777</v>
      </c>
      <c r="B845" s="9">
        <v>18</v>
      </c>
      <c r="C845" s="9">
        <v>0</v>
      </c>
      <c r="E845" s="3"/>
    </row>
    <row r="846" spans="1:5" ht="15" x14ac:dyDescent="0.25">
      <c r="A846" s="12" t="s">
        <v>778</v>
      </c>
      <c r="B846" s="9">
        <v>54</v>
      </c>
      <c r="C846" s="9">
        <v>0</v>
      </c>
      <c r="E846" s="3"/>
    </row>
    <row r="847" spans="1:5" ht="15" x14ac:dyDescent="0.25">
      <c r="A847" s="12" t="s">
        <v>779</v>
      </c>
      <c r="B847" s="9">
        <v>2</v>
      </c>
      <c r="C847" s="9">
        <v>0</v>
      </c>
      <c r="E847" s="3"/>
    </row>
    <row r="848" spans="1:5" ht="15" x14ac:dyDescent="0.25">
      <c r="A848" s="12" t="s">
        <v>780</v>
      </c>
      <c r="B848" s="9">
        <v>4</v>
      </c>
      <c r="C848" s="9">
        <v>0</v>
      </c>
      <c r="E848" s="3"/>
    </row>
    <row r="849" spans="1:5" ht="15" x14ac:dyDescent="0.25">
      <c r="A849" s="12" t="s">
        <v>781</v>
      </c>
      <c r="B849" s="9">
        <v>397</v>
      </c>
      <c r="C849" s="9">
        <v>5</v>
      </c>
      <c r="E849" s="3"/>
    </row>
    <row r="850" spans="1:5" ht="15" x14ac:dyDescent="0.25">
      <c r="A850" s="12" t="s">
        <v>782</v>
      </c>
      <c r="B850" s="9">
        <v>1734</v>
      </c>
      <c r="C850" s="9">
        <v>17</v>
      </c>
      <c r="E850" s="3"/>
    </row>
    <row r="851" spans="1:5" ht="15" x14ac:dyDescent="0.25">
      <c r="A851" s="12" t="s">
        <v>783</v>
      </c>
      <c r="B851" s="9">
        <v>2</v>
      </c>
      <c r="C851" s="9">
        <v>0</v>
      </c>
      <c r="E851" s="3"/>
    </row>
    <row r="852" spans="1:5" ht="15" x14ac:dyDescent="0.25">
      <c r="A852" s="12" t="s">
        <v>784</v>
      </c>
      <c r="B852" s="9">
        <v>509</v>
      </c>
      <c r="C852" s="9">
        <v>7</v>
      </c>
      <c r="E852" s="3"/>
    </row>
    <row r="853" spans="1:5" ht="15" x14ac:dyDescent="0.25">
      <c r="A853" s="12" t="s">
        <v>785</v>
      </c>
      <c r="B853" s="9">
        <v>935</v>
      </c>
      <c r="C853" s="9">
        <v>6</v>
      </c>
      <c r="E853" s="3"/>
    </row>
    <row r="854" spans="1:5" ht="15" x14ac:dyDescent="0.25">
      <c r="A854" s="12" t="s">
        <v>786</v>
      </c>
      <c r="B854" s="9">
        <v>4279</v>
      </c>
      <c r="C854" s="9">
        <v>36</v>
      </c>
      <c r="E854" s="3"/>
    </row>
    <row r="855" spans="1:5" ht="15" x14ac:dyDescent="0.25">
      <c r="A855" s="12" t="s">
        <v>787</v>
      </c>
      <c r="B855" s="9">
        <v>1072</v>
      </c>
      <c r="C855" s="9">
        <v>9</v>
      </c>
      <c r="E855" s="3"/>
    </row>
    <row r="856" spans="1:5" ht="15" x14ac:dyDescent="0.25">
      <c r="A856" s="12" t="s">
        <v>788</v>
      </c>
      <c r="B856" s="9">
        <v>566</v>
      </c>
      <c r="C856" s="9">
        <v>3</v>
      </c>
      <c r="E856" s="3"/>
    </row>
    <row r="857" spans="1:5" ht="15" x14ac:dyDescent="0.25">
      <c r="A857" s="12" t="s">
        <v>789</v>
      </c>
      <c r="B857" s="9">
        <v>2929</v>
      </c>
      <c r="C857" s="9">
        <v>29</v>
      </c>
      <c r="E857" s="3"/>
    </row>
    <row r="858" spans="1:5" ht="15" x14ac:dyDescent="0.25">
      <c r="A858" s="12" t="s">
        <v>790</v>
      </c>
      <c r="B858" s="9">
        <v>1493</v>
      </c>
      <c r="C858" s="9">
        <v>17</v>
      </c>
      <c r="E858" s="3"/>
    </row>
    <row r="859" spans="1:5" ht="15" x14ac:dyDescent="0.25">
      <c r="A859" s="12" t="s">
        <v>791</v>
      </c>
      <c r="B859" s="9">
        <v>61</v>
      </c>
      <c r="C859" s="9">
        <v>4</v>
      </c>
      <c r="E859" s="3"/>
    </row>
    <row r="860" spans="1:5" ht="15" x14ac:dyDescent="0.25">
      <c r="A860" s="12" t="s">
        <v>792</v>
      </c>
      <c r="B860" s="9">
        <v>2</v>
      </c>
      <c r="C860" s="9">
        <v>0</v>
      </c>
      <c r="E860" s="3"/>
    </row>
    <row r="861" spans="1:5" ht="15" x14ac:dyDescent="0.25">
      <c r="A861" s="12" t="s">
        <v>793</v>
      </c>
      <c r="B861" s="9">
        <v>1</v>
      </c>
      <c r="C861" s="9">
        <v>0</v>
      </c>
      <c r="E861" s="3"/>
    </row>
    <row r="862" spans="1:5" ht="15" x14ac:dyDescent="0.25">
      <c r="A862" s="12" t="s">
        <v>794</v>
      </c>
      <c r="B862" s="9">
        <v>3</v>
      </c>
      <c r="C862" s="9">
        <v>0</v>
      </c>
      <c r="E862" s="3"/>
    </row>
    <row r="863" spans="1:5" ht="15" x14ac:dyDescent="0.25">
      <c r="A863" s="12" t="s">
        <v>795</v>
      </c>
      <c r="B863" s="9">
        <v>5</v>
      </c>
      <c r="C863" s="9">
        <v>1</v>
      </c>
      <c r="E863" s="3"/>
    </row>
  </sheetData>
  <mergeCells count="10">
    <mergeCell ref="A1:A2"/>
    <mergeCell ref="B32:C32"/>
    <mergeCell ref="J1:K1"/>
    <mergeCell ref="F25:G25"/>
    <mergeCell ref="D32:E32"/>
    <mergeCell ref="B124:C124"/>
    <mergeCell ref="B1:C1"/>
    <mergeCell ref="D1:E1"/>
    <mergeCell ref="H1:I1"/>
    <mergeCell ref="F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6"/>
  <sheetViews>
    <sheetView tabSelected="1" topLeftCell="A11" zoomScale="145" zoomScaleNormal="145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2" width="14.140625" style="18" customWidth="1"/>
    <col min="3" max="3" width="11.85546875" style="32" customWidth="1"/>
    <col min="4" max="4" width="13.28515625" style="18" customWidth="1"/>
    <col min="5" max="5" width="9.5703125" style="32" customWidth="1"/>
    <col min="6" max="16384" width="9.140625" style="18"/>
  </cols>
  <sheetData>
    <row r="1" spans="1:23" ht="36" customHeight="1" x14ac:dyDescent="0.25">
      <c r="A1" s="47" t="s">
        <v>807</v>
      </c>
      <c r="B1" s="47"/>
      <c r="C1" s="47"/>
      <c r="D1" s="47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x14ac:dyDescent="0.25">
      <c r="C2" s="18"/>
      <c r="E2" s="18"/>
    </row>
    <row r="3" spans="1:23" ht="15" customHeight="1" x14ac:dyDescent="0.25">
      <c r="A3" s="68" t="s">
        <v>796</v>
      </c>
      <c r="B3" s="67" t="s">
        <v>16</v>
      </c>
      <c r="C3" s="68"/>
      <c r="D3" s="68"/>
      <c r="E3" s="68"/>
    </row>
    <row r="4" spans="1:23" ht="15" customHeight="1" x14ac:dyDescent="0.25">
      <c r="A4" s="68"/>
      <c r="B4" s="66" t="s">
        <v>816</v>
      </c>
      <c r="C4" s="66" t="s">
        <v>798</v>
      </c>
      <c r="D4" s="66" t="s">
        <v>14</v>
      </c>
      <c r="E4" s="69" t="s">
        <v>798</v>
      </c>
    </row>
    <row r="5" spans="1:23" ht="76.5" customHeight="1" x14ac:dyDescent="0.25">
      <c r="A5" s="68"/>
      <c r="B5" s="66"/>
      <c r="C5" s="66"/>
      <c r="D5" s="66"/>
      <c r="E5" s="69"/>
    </row>
    <row r="6" spans="1:23" x14ac:dyDescent="0.25">
      <c r="A6" s="20"/>
      <c r="B6" s="21"/>
      <c r="C6" s="21"/>
      <c r="D6" s="21"/>
      <c r="E6" s="21"/>
    </row>
    <row r="7" spans="1:23" s="31" customFormat="1" x14ac:dyDescent="0.25">
      <c r="A7" s="22" t="s">
        <v>814</v>
      </c>
      <c r="B7" s="23">
        <v>113725</v>
      </c>
      <c r="C7" s="24">
        <v>51.067374357869021</v>
      </c>
      <c r="D7" s="23">
        <v>104941</v>
      </c>
      <c r="E7" s="24">
        <v>47.122983798541505</v>
      </c>
    </row>
    <row r="8" spans="1:23" s="22" customFormat="1" x14ac:dyDescent="0.25">
      <c r="B8" s="23"/>
      <c r="C8" s="24"/>
      <c r="D8" s="23"/>
      <c r="E8" s="24"/>
      <c r="F8" s="44"/>
      <c r="H8" s="44"/>
      <c r="M8" s="44"/>
    </row>
    <row r="9" spans="1:23" s="22" customFormat="1" x14ac:dyDescent="0.25">
      <c r="A9" s="25" t="s">
        <v>22</v>
      </c>
      <c r="B9" s="26">
        <v>821</v>
      </c>
      <c r="C9" s="27">
        <v>49.044205495818396</v>
      </c>
      <c r="D9" s="26">
        <v>672</v>
      </c>
      <c r="E9" s="27">
        <v>40.143369175627242</v>
      </c>
      <c r="F9" s="44"/>
      <c r="H9" s="44"/>
      <c r="M9" s="44"/>
    </row>
    <row r="10" spans="1:23" s="31" customFormat="1" x14ac:dyDescent="0.25">
      <c r="A10" s="25" t="s">
        <v>23</v>
      </c>
      <c r="B10" s="26">
        <v>147</v>
      </c>
      <c r="C10" s="27">
        <v>54.243542435424352</v>
      </c>
      <c r="D10" s="26">
        <v>144</v>
      </c>
      <c r="E10" s="27">
        <v>53.136531365313658</v>
      </c>
      <c r="F10" s="44"/>
      <c r="H10" s="44"/>
      <c r="M10" s="44"/>
    </row>
    <row r="11" spans="1:23" s="31" customFormat="1" x14ac:dyDescent="0.25">
      <c r="A11" s="25" t="s">
        <v>24</v>
      </c>
      <c r="B11" s="26">
        <v>8948</v>
      </c>
      <c r="C11" s="27">
        <v>53.510345652433919</v>
      </c>
      <c r="D11" s="26">
        <v>8320</v>
      </c>
      <c r="E11" s="27">
        <v>49.754814017462024</v>
      </c>
      <c r="F11" s="44"/>
      <c r="H11" s="44"/>
      <c r="M11" s="44"/>
    </row>
    <row r="12" spans="1:23" s="31" customFormat="1" x14ac:dyDescent="0.25">
      <c r="A12" s="25" t="s">
        <v>25</v>
      </c>
      <c r="B12" s="26">
        <v>338</v>
      </c>
      <c r="C12" s="27">
        <v>83.251231527093594</v>
      </c>
      <c r="D12" s="26">
        <v>277</v>
      </c>
      <c r="E12" s="27">
        <v>68.22660098522168</v>
      </c>
      <c r="F12" s="44"/>
      <c r="H12" s="44"/>
      <c r="M12" s="44"/>
    </row>
    <row r="13" spans="1:23" s="31" customFormat="1" x14ac:dyDescent="0.25">
      <c r="A13" s="25" t="s">
        <v>26</v>
      </c>
      <c r="B13" s="26">
        <v>755</v>
      </c>
      <c r="C13" s="27">
        <v>82.785087719298247</v>
      </c>
      <c r="D13" s="26">
        <v>664</v>
      </c>
      <c r="E13" s="27">
        <v>72.807017543859658</v>
      </c>
      <c r="F13" s="44"/>
      <c r="H13" s="44"/>
      <c r="M13" s="44"/>
    </row>
    <row r="14" spans="1:23" s="31" customFormat="1" x14ac:dyDescent="0.25">
      <c r="A14" s="25" t="s">
        <v>27</v>
      </c>
      <c r="B14" s="26">
        <v>1462</v>
      </c>
      <c r="C14" s="27">
        <v>65.619389587073613</v>
      </c>
      <c r="D14" s="26">
        <v>1449</v>
      </c>
      <c r="E14" s="27">
        <v>65.035906642728904</v>
      </c>
      <c r="F14" s="44"/>
      <c r="H14" s="44"/>
      <c r="M14" s="44"/>
    </row>
    <row r="15" spans="1:23" s="31" customFormat="1" x14ac:dyDescent="0.25">
      <c r="A15" s="25" t="s">
        <v>28</v>
      </c>
      <c r="B15" s="26">
        <v>43497</v>
      </c>
      <c r="C15" s="27">
        <v>46.380474073126258</v>
      </c>
      <c r="D15" s="26">
        <v>41237</v>
      </c>
      <c r="E15" s="27">
        <v>43.970655662540118</v>
      </c>
      <c r="F15" s="44"/>
      <c r="H15" s="44"/>
      <c r="M15" s="44"/>
    </row>
    <row r="16" spans="1:23" s="31" customFormat="1" x14ac:dyDescent="0.25">
      <c r="A16" s="25" t="s">
        <v>29</v>
      </c>
      <c r="B16" s="26">
        <v>2329</v>
      </c>
      <c r="C16" s="27">
        <v>80.811936155447611</v>
      </c>
      <c r="D16" s="26">
        <v>1913</v>
      </c>
      <c r="E16" s="27">
        <v>66.377515614156835</v>
      </c>
      <c r="F16" s="44"/>
      <c r="H16" s="44"/>
      <c r="M16" s="44"/>
    </row>
    <row r="17" spans="1:13" s="31" customFormat="1" x14ac:dyDescent="0.25">
      <c r="A17" s="25" t="s">
        <v>30</v>
      </c>
      <c r="B17" s="26">
        <v>12323</v>
      </c>
      <c r="C17" s="27">
        <v>52.358089734874234</v>
      </c>
      <c r="D17" s="26">
        <v>10058</v>
      </c>
      <c r="E17" s="27">
        <v>42.73453433038749</v>
      </c>
      <c r="F17" s="44"/>
      <c r="H17" s="44"/>
      <c r="M17" s="44"/>
    </row>
    <row r="18" spans="1:13" s="31" customFormat="1" x14ac:dyDescent="0.25">
      <c r="A18" s="25" t="s">
        <v>32</v>
      </c>
      <c r="B18" s="26">
        <v>21775</v>
      </c>
      <c r="C18" s="27">
        <v>52.435764683218146</v>
      </c>
      <c r="D18" s="26">
        <v>21277</v>
      </c>
      <c r="E18" s="27">
        <v>51.236544898499773</v>
      </c>
      <c r="F18" s="44"/>
      <c r="H18" s="44"/>
      <c r="M18" s="44"/>
    </row>
    <row r="19" spans="1:13" s="31" customFormat="1" x14ac:dyDescent="0.25">
      <c r="A19" s="25" t="s">
        <v>33</v>
      </c>
      <c r="B19" s="26">
        <v>2844</v>
      </c>
      <c r="C19" s="27">
        <v>56.563245823389018</v>
      </c>
      <c r="D19" s="26">
        <v>3276</v>
      </c>
      <c r="E19" s="27">
        <v>65.155131264916463</v>
      </c>
      <c r="F19" s="44"/>
      <c r="H19" s="44"/>
      <c r="M19" s="44"/>
    </row>
    <row r="20" spans="1:13" s="22" customFormat="1" x14ac:dyDescent="0.25">
      <c r="A20" s="25" t="s">
        <v>34</v>
      </c>
      <c r="B20" s="26">
        <v>2853</v>
      </c>
      <c r="C20" s="27">
        <v>61.000641436818469</v>
      </c>
      <c r="D20" s="26">
        <v>2564</v>
      </c>
      <c r="E20" s="27">
        <v>54.821466752191569</v>
      </c>
      <c r="F20" s="44"/>
      <c r="H20" s="44"/>
      <c r="M20" s="44"/>
    </row>
    <row r="21" spans="1:13" s="31" customFormat="1" x14ac:dyDescent="0.25">
      <c r="A21" s="25" t="s">
        <v>35</v>
      </c>
      <c r="B21" s="26">
        <v>2509</v>
      </c>
      <c r="C21" s="27">
        <v>53.156779661016948</v>
      </c>
      <c r="D21" s="26">
        <v>2491</v>
      </c>
      <c r="E21" s="27">
        <v>52.775423728813564</v>
      </c>
      <c r="F21" s="44"/>
      <c r="H21" s="44"/>
      <c r="M21" s="44"/>
    </row>
    <row r="22" spans="1:13" s="31" customFormat="1" x14ac:dyDescent="0.25">
      <c r="A22" s="25" t="s">
        <v>36</v>
      </c>
      <c r="B22" s="26">
        <v>5817</v>
      </c>
      <c r="C22" s="27">
        <v>61.192930780559649</v>
      </c>
      <c r="D22" s="26">
        <v>4709</v>
      </c>
      <c r="E22" s="27">
        <v>49.537134441405428</v>
      </c>
      <c r="F22" s="44"/>
      <c r="H22" s="44"/>
      <c r="M22" s="44"/>
    </row>
    <row r="23" spans="1:13" s="31" customFormat="1" x14ac:dyDescent="0.25">
      <c r="A23" s="25" t="s">
        <v>37</v>
      </c>
      <c r="B23" s="26">
        <v>4308</v>
      </c>
      <c r="C23" s="27">
        <v>65.134563048079826</v>
      </c>
      <c r="D23" s="26">
        <v>3241</v>
      </c>
      <c r="E23" s="27">
        <v>49.002116722104624</v>
      </c>
      <c r="F23" s="44"/>
      <c r="H23" s="44"/>
      <c r="M23" s="44"/>
    </row>
    <row r="24" spans="1:13" s="31" customFormat="1" x14ac:dyDescent="0.25">
      <c r="A24" s="25" t="s">
        <v>38</v>
      </c>
      <c r="B24" s="26">
        <v>868</v>
      </c>
      <c r="C24" s="27">
        <v>38.254737769942707</v>
      </c>
      <c r="D24" s="26">
        <v>869</v>
      </c>
      <c r="E24" s="27">
        <v>38.29881004847951</v>
      </c>
      <c r="F24" s="44"/>
      <c r="H24" s="44"/>
      <c r="M24" s="44"/>
    </row>
    <row r="25" spans="1:13" s="31" customFormat="1" x14ac:dyDescent="0.25">
      <c r="A25" s="25" t="s">
        <v>39</v>
      </c>
      <c r="B25" s="26">
        <v>2131</v>
      </c>
      <c r="C25" s="27">
        <v>35.869382258878979</v>
      </c>
      <c r="D25" s="26">
        <v>1780</v>
      </c>
      <c r="E25" s="27">
        <v>29.961285978791448</v>
      </c>
      <c r="F25" s="44"/>
      <c r="H25" s="44"/>
      <c r="M25" s="44"/>
    </row>
    <row r="26" spans="1:13" s="31" customFormat="1" x14ac:dyDescent="0.25">
      <c r="A26" s="28"/>
      <c r="B26" s="28"/>
      <c r="C26" s="29"/>
      <c r="D26" s="28"/>
      <c r="E26" s="29"/>
    </row>
    <row r="27" spans="1:13" ht="6" customHeight="1" x14ac:dyDescent="0.25">
      <c r="C27" s="30"/>
      <c r="E27" s="30"/>
    </row>
    <row r="28" spans="1:13" x14ac:dyDescent="0.25">
      <c r="A28" s="41" t="s">
        <v>819</v>
      </c>
      <c r="B28" s="42"/>
      <c r="C28" s="42"/>
      <c r="D28" s="32"/>
      <c r="E28" s="42"/>
      <c r="F28" s="32"/>
    </row>
    <row r="29" spans="1:13" x14ac:dyDescent="0.25">
      <c r="B29" s="32"/>
      <c r="D29" s="32"/>
    </row>
    <row r="30" spans="1:13" x14ac:dyDescent="0.25">
      <c r="B30" s="32"/>
      <c r="D30" s="32"/>
    </row>
    <row r="31" spans="1:13" x14ac:dyDescent="0.25">
      <c r="B31" s="32"/>
      <c r="D31" s="32"/>
    </row>
    <row r="32" spans="1:13" x14ac:dyDescent="0.25">
      <c r="B32" s="32"/>
      <c r="D32" s="32"/>
    </row>
    <row r="33" spans="2:4" x14ac:dyDescent="0.25">
      <c r="B33" s="32"/>
      <c r="D33" s="32"/>
    </row>
    <row r="34" spans="2:4" x14ac:dyDescent="0.25">
      <c r="B34" s="32"/>
      <c r="D34" s="32"/>
    </row>
    <row r="35" spans="2:4" x14ac:dyDescent="0.25">
      <c r="B35" s="32"/>
      <c r="D35" s="32"/>
    </row>
    <row r="36" spans="2:4" x14ac:dyDescent="0.25">
      <c r="B36" s="32"/>
      <c r="D36" s="32"/>
    </row>
    <row r="37" spans="2:4" x14ac:dyDescent="0.25">
      <c r="B37" s="32"/>
      <c r="D37" s="32"/>
    </row>
    <row r="38" spans="2:4" x14ac:dyDescent="0.25">
      <c r="B38" s="32"/>
      <c r="D38" s="32"/>
    </row>
    <row r="39" spans="2:4" x14ac:dyDescent="0.25">
      <c r="B39" s="32"/>
      <c r="D39" s="32"/>
    </row>
    <row r="40" spans="2:4" x14ac:dyDescent="0.25">
      <c r="B40" s="32"/>
      <c r="D40" s="32"/>
    </row>
    <row r="41" spans="2:4" x14ac:dyDescent="0.25">
      <c r="B41" s="32"/>
      <c r="D41" s="32"/>
    </row>
    <row r="42" spans="2:4" x14ac:dyDescent="0.25">
      <c r="B42" s="32"/>
      <c r="D42" s="32"/>
    </row>
    <row r="43" spans="2:4" x14ac:dyDescent="0.25">
      <c r="B43" s="32"/>
      <c r="D43" s="32"/>
    </row>
    <row r="44" spans="2:4" x14ac:dyDescent="0.25">
      <c r="B44" s="32"/>
      <c r="D44" s="32"/>
    </row>
    <row r="45" spans="2:4" x14ac:dyDescent="0.25">
      <c r="B45" s="32"/>
      <c r="D45" s="32"/>
    </row>
    <row r="46" spans="2:4" x14ac:dyDescent="0.25">
      <c r="B46" s="32"/>
      <c r="D46" s="32"/>
    </row>
  </sheetData>
  <mergeCells count="6">
    <mergeCell ref="E4:E5"/>
    <mergeCell ref="B4:B5"/>
    <mergeCell ref="C4:C5"/>
    <mergeCell ref="D4:D5"/>
    <mergeCell ref="A3:A5"/>
    <mergeCell ref="B3:E3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7"/>
  <sheetViews>
    <sheetView tabSelected="1" topLeftCell="A5" zoomScale="130" zoomScaleNormal="130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2" width="12.42578125" style="32" customWidth="1"/>
    <col min="3" max="3" width="11.42578125" style="32" customWidth="1"/>
    <col min="4" max="4" width="8.7109375" style="32" customWidth="1"/>
    <col min="5" max="5" width="12.7109375" style="18" customWidth="1"/>
    <col min="6" max="6" width="8.7109375" style="32" customWidth="1"/>
    <col min="7" max="16384" width="9.140625" style="18"/>
  </cols>
  <sheetData>
    <row r="1" spans="1:28" ht="36" customHeight="1" x14ac:dyDescent="0.25">
      <c r="A1" s="72" t="s">
        <v>802</v>
      </c>
      <c r="B1" s="72"/>
      <c r="C1" s="72"/>
      <c r="D1" s="72"/>
      <c r="E1" s="72"/>
      <c r="F1" s="72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x14ac:dyDescent="0.25">
      <c r="B2" s="18"/>
      <c r="C2" s="18"/>
      <c r="D2" s="18"/>
      <c r="F2" s="18"/>
    </row>
    <row r="3" spans="1:28" ht="15" customHeight="1" x14ac:dyDescent="0.25">
      <c r="A3" s="68" t="s">
        <v>796</v>
      </c>
      <c r="B3" s="66" t="s">
        <v>1</v>
      </c>
      <c r="C3" s="67" t="s">
        <v>815</v>
      </c>
      <c r="D3" s="68"/>
      <c r="E3" s="68"/>
      <c r="F3" s="68"/>
    </row>
    <row r="4" spans="1:28" ht="12.75" customHeight="1" x14ac:dyDescent="0.25">
      <c r="A4" s="68"/>
      <c r="B4" s="66"/>
      <c r="C4" s="66" t="s">
        <v>20</v>
      </c>
      <c r="D4" s="66" t="s">
        <v>798</v>
      </c>
      <c r="E4" s="66" t="s">
        <v>18</v>
      </c>
      <c r="F4" s="69" t="s">
        <v>798</v>
      </c>
    </row>
    <row r="5" spans="1:28" ht="76.5" customHeight="1" x14ac:dyDescent="0.25">
      <c r="A5" s="68"/>
      <c r="B5" s="66"/>
      <c r="C5" s="66"/>
      <c r="D5" s="66"/>
      <c r="E5" s="66"/>
      <c r="F5" s="69"/>
    </row>
    <row r="6" spans="1:28" x14ac:dyDescent="0.25">
      <c r="A6" s="20"/>
      <c r="B6" s="21"/>
      <c r="C6" s="21"/>
      <c r="D6" s="21"/>
      <c r="E6" s="21"/>
      <c r="F6" s="21"/>
    </row>
    <row r="7" spans="1:28" s="31" customFormat="1" x14ac:dyDescent="0.25">
      <c r="A7" s="22" t="s">
        <v>814</v>
      </c>
      <c r="B7" s="23">
        <v>4974663</v>
      </c>
      <c r="C7" s="23">
        <v>1586239</v>
      </c>
      <c r="D7" s="24">
        <v>31.886360945454999</v>
      </c>
      <c r="E7" s="23">
        <v>1491225</v>
      </c>
      <c r="F7" s="24">
        <v>29.976402421631377</v>
      </c>
    </row>
    <row r="8" spans="1:28" s="22" customFormat="1" x14ac:dyDescent="0.25">
      <c r="B8" s="23"/>
      <c r="C8" s="23"/>
      <c r="D8" s="24"/>
      <c r="E8" s="23"/>
      <c r="F8" s="24"/>
      <c r="H8" s="44"/>
      <c r="K8" s="44"/>
      <c r="P8" s="44"/>
    </row>
    <row r="9" spans="1:28" s="22" customFormat="1" x14ac:dyDescent="0.25">
      <c r="A9" s="25" t="s">
        <v>22</v>
      </c>
      <c r="B9" s="26">
        <v>144651</v>
      </c>
      <c r="C9" s="26">
        <v>12537</v>
      </c>
      <c r="D9" s="27">
        <v>8.6670676317481394</v>
      </c>
      <c r="E9" s="26">
        <v>9307</v>
      </c>
      <c r="F9" s="27">
        <v>6.4341069194129323</v>
      </c>
      <c r="H9" s="44"/>
      <c r="K9" s="44"/>
      <c r="P9" s="44"/>
    </row>
    <row r="10" spans="1:28" s="31" customFormat="1" x14ac:dyDescent="0.25">
      <c r="A10" s="25" t="s">
        <v>23</v>
      </c>
      <c r="B10" s="26">
        <v>35071</v>
      </c>
      <c r="C10" s="26">
        <v>4372</v>
      </c>
      <c r="D10" s="27">
        <v>12.466140115765162</v>
      </c>
      <c r="E10" s="26">
        <v>4299</v>
      </c>
      <c r="F10" s="27">
        <v>12.257990932679421</v>
      </c>
      <c r="H10" s="44"/>
      <c r="K10" s="44"/>
      <c r="P10" s="44"/>
    </row>
    <row r="11" spans="1:28" s="31" customFormat="1" x14ac:dyDescent="0.25">
      <c r="A11" s="25" t="s">
        <v>24</v>
      </c>
      <c r="B11" s="26">
        <v>929522</v>
      </c>
      <c r="C11" s="26">
        <v>192279</v>
      </c>
      <c r="D11" s="27">
        <v>20.685793343245237</v>
      </c>
      <c r="E11" s="26">
        <v>170173</v>
      </c>
      <c r="F11" s="27">
        <v>18.307581746316927</v>
      </c>
      <c r="H11" s="44"/>
      <c r="K11" s="44"/>
      <c r="P11" s="44"/>
    </row>
    <row r="12" spans="1:28" s="31" customFormat="1" x14ac:dyDescent="0.25">
      <c r="A12" s="25" t="s">
        <v>25</v>
      </c>
      <c r="B12" s="26">
        <v>56349</v>
      </c>
      <c r="C12" s="26">
        <v>29373</v>
      </c>
      <c r="D12" s="27">
        <v>52.126923281690893</v>
      </c>
      <c r="E12" s="26">
        <v>26225</v>
      </c>
      <c r="F12" s="27">
        <v>46.542085928765403</v>
      </c>
      <c r="H12" s="44"/>
      <c r="K12" s="44"/>
      <c r="P12" s="44"/>
    </row>
    <row r="13" spans="1:28" s="31" customFormat="1" x14ac:dyDescent="0.25">
      <c r="A13" s="25" t="s">
        <v>26</v>
      </c>
      <c r="B13" s="26">
        <v>40717</v>
      </c>
      <c r="C13" s="26">
        <v>13202</v>
      </c>
      <c r="D13" s="27">
        <v>32.423803325392342</v>
      </c>
      <c r="E13" s="26">
        <v>12267</v>
      </c>
      <c r="F13" s="27">
        <v>30.127465186531428</v>
      </c>
      <c r="H13" s="44"/>
      <c r="K13" s="44"/>
      <c r="P13" s="44"/>
    </row>
    <row r="14" spans="1:28" s="31" customFormat="1" x14ac:dyDescent="0.25">
      <c r="A14" s="25" t="s">
        <v>27</v>
      </c>
      <c r="B14" s="26">
        <v>270311</v>
      </c>
      <c r="C14" s="26">
        <v>34977</v>
      </c>
      <c r="D14" s="27">
        <v>12.939540011320293</v>
      </c>
      <c r="E14" s="26">
        <v>33984</v>
      </c>
      <c r="F14" s="27">
        <v>12.57218537166449</v>
      </c>
      <c r="H14" s="44"/>
      <c r="K14" s="44"/>
      <c r="P14" s="44"/>
    </row>
    <row r="15" spans="1:28" s="31" customFormat="1" x14ac:dyDescent="0.25">
      <c r="A15" s="25" t="s">
        <v>28</v>
      </c>
      <c r="B15" s="26">
        <v>1128944</v>
      </c>
      <c r="C15" s="26">
        <v>408011</v>
      </c>
      <c r="D15" s="27">
        <v>36.140942331949148</v>
      </c>
      <c r="E15" s="26">
        <v>379391</v>
      </c>
      <c r="F15" s="27">
        <v>33.605829872872349</v>
      </c>
      <c r="H15" s="44"/>
      <c r="K15" s="44"/>
      <c r="P15" s="44"/>
    </row>
    <row r="16" spans="1:28" s="31" customFormat="1" x14ac:dyDescent="0.25">
      <c r="A16" s="25" t="s">
        <v>29</v>
      </c>
      <c r="B16" s="26">
        <v>208548</v>
      </c>
      <c r="C16" s="26">
        <v>62164</v>
      </c>
      <c r="D16" s="27">
        <v>29.808005830791949</v>
      </c>
      <c r="E16" s="26">
        <v>60125</v>
      </c>
      <c r="F16" s="27">
        <v>28.830293265818902</v>
      </c>
      <c r="H16" s="44"/>
      <c r="K16" s="44"/>
      <c r="P16" s="44"/>
    </row>
    <row r="17" spans="1:16" s="31" customFormat="1" x14ac:dyDescent="0.25">
      <c r="A17" s="25" t="s">
        <v>30</v>
      </c>
      <c r="B17" s="26">
        <v>372623</v>
      </c>
      <c r="C17" s="26">
        <v>96043</v>
      </c>
      <c r="D17" s="27">
        <v>25.774844816342522</v>
      </c>
      <c r="E17" s="26">
        <v>91321</v>
      </c>
      <c r="F17" s="27">
        <v>24.507612251525</v>
      </c>
      <c r="H17" s="44"/>
      <c r="K17" s="44"/>
      <c r="P17" s="44"/>
    </row>
    <row r="18" spans="1:16" s="31" customFormat="1" x14ac:dyDescent="0.25">
      <c r="A18" s="25" t="s">
        <v>32</v>
      </c>
      <c r="B18" s="26">
        <v>356474</v>
      </c>
      <c r="C18" s="26">
        <v>270810</v>
      </c>
      <c r="D18" s="27">
        <v>75.969074883441706</v>
      </c>
      <c r="E18" s="26">
        <v>262816</v>
      </c>
      <c r="F18" s="27">
        <v>73.726555092376998</v>
      </c>
      <c r="H18" s="44"/>
      <c r="K18" s="44"/>
      <c r="P18" s="44"/>
    </row>
    <row r="19" spans="1:16" s="31" customFormat="1" x14ac:dyDescent="0.25">
      <c r="A19" s="25" t="s">
        <v>33</v>
      </c>
      <c r="B19" s="26">
        <v>83548</v>
      </c>
      <c r="C19" s="26">
        <v>36054</v>
      </c>
      <c r="D19" s="27">
        <v>43.153636233063629</v>
      </c>
      <c r="E19" s="26">
        <v>35495</v>
      </c>
      <c r="F19" s="27">
        <v>42.484559774022117</v>
      </c>
      <c r="H19" s="44"/>
      <c r="K19" s="44"/>
      <c r="P19" s="44"/>
    </row>
    <row r="20" spans="1:16" s="22" customFormat="1" x14ac:dyDescent="0.25">
      <c r="A20" s="25" t="s">
        <v>34</v>
      </c>
      <c r="B20" s="26">
        <v>127993</v>
      </c>
      <c r="C20" s="26">
        <v>74230</v>
      </c>
      <c r="D20" s="27">
        <v>57.995359121201936</v>
      </c>
      <c r="E20" s="26">
        <v>73209</v>
      </c>
      <c r="F20" s="27">
        <v>57.197659246990071</v>
      </c>
      <c r="H20" s="44"/>
      <c r="K20" s="44"/>
      <c r="P20" s="44"/>
    </row>
    <row r="21" spans="1:16" s="31" customFormat="1" x14ac:dyDescent="0.25">
      <c r="A21" s="25" t="s">
        <v>35</v>
      </c>
      <c r="B21" s="26">
        <v>599428</v>
      </c>
      <c r="C21" s="26">
        <v>88476</v>
      </c>
      <c r="D21" s="27">
        <v>14.760071267942104</v>
      </c>
      <c r="E21" s="26">
        <v>86735</v>
      </c>
      <c r="F21" s="27">
        <v>14.469627711751871</v>
      </c>
      <c r="H21" s="44"/>
      <c r="K21" s="44"/>
      <c r="P21" s="44"/>
    </row>
    <row r="22" spans="1:16" s="31" customFormat="1" x14ac:dyDescent="0.25">
      <c r="A22" s="25" t="s">
        <v>36</v>
      </c>
      <c r="B22" s="26">
        <v>286225</v>
      </c>
      <c r="C22" s="26">
        <v>148423</v>
      </c>
      <c r="D22" s="27">
        <v>51.855358546597955</v>
      </c>
      <c r="E22" s="26">
        <v>143399</v>
      </c>
      <c r="F22" s="27">
        <v>50.100096078260115</v>
      </c>
      <c r="H22" s="44"/>
      <c r="K22" s="44"/>
      <c r="P22" s="44"/>
    </row>
    <row r="23" spans="1:16" s="31" customFormat="1" x14ac:dyDescent="0.25">
      <c r="A23" s="25" t="s">
        <v>37</v>
      </c>
      <c r="B23" s="26">
        <v>218620</v>
      </c>
      <c r="C23" s="26">
        <v>89945</v>
      </c>
      <c r="D23" s="27">
        <v>41.142164486323303</v>
      </c>
      <c r="E23" s="26">
        <v>79018</v>
      </c>
      <c r="F23" s="27">
        <v>36.143994145091938</v>
      </c>
      <c r="H23" s="44"/>
      <c r="K23" s="44"/>
      <c r="P23" s="44"/>
    </row>
    <row r="24" spans="1:16" s="31" customFormat="1" x14ac:dyDescent="0.25">
      <c r="A24" s="25" t="s">
        <v>38</v>
      </c>
      <c r="B24" s="26">
        <v>55181</v>
      </c>
      <c r="C24" s="26">
        <v>12104</v>
      </c>
      <c r="D24" s="27">
        <v>21.935086352186442</v>
      </c>
      <c r="E24" s="26">
        <v>11294</v>
      </c>
      <c r="F24" s="27">
        <v>20.467189793588371</v>
      </c>
      <c r="H24" s="44"/>
      <c r="K24" s="44"/>
      <c r="P24" s="44"/>
    </row>
    <row r="25" spans="1:16" s="31" customFormat="1" x14ac:dyDescent="0.25">
      <c r="A25" s="25" t="s">
        <v>39</v>
      </c>
      <c r="B25" s="26">
        <v>60458</v>
      </c>
      <c r="C25" s="26">
        <v>13239</v>
      </c>
      <c r="D25" s="27">
        <v>21.89784643885011</v>
      </c>
      <c r="E25" s="26">
        <v>12167</v>
      </c>
      <c r="F25" s="27">
        <v>20.124714677958252</v>
      </c>
      <c r="H25" s="44"/>
      <c r="K25" s="44"/>
      <c r="P25" s="44"/>
    </row>
    <row r="26" spans="1:16" s="31" customFormat="1" x14ac:dyDescent="0.25">
      <c r="A26" s="28"/>
      <c r="B26" s="29"/>
      <c r="C26" s="29"/>
      <c r="D26" s="29"/>
      <c r="E26" s="29"/>
      <c r="F26" s="29"/>
    </row>
    <row r="27" spans="1:16" ht="6" customHeight="1" x14ac:dyDescent="0.25">
      <c r="D27" s="30"/>
      <c r="E27" s="40"/>
      <c r="F27" s="30"/>
    </row>
    <row r="28" spans="1:16" x14ac:dyDescent="0.25">
      <c r="A28" s="45" t="s">
        <v>800</v>
      </c>
      <c r="E28" s="40"/>
    </row>
    <row r="29" spans="1:16" x14ac:dyDescent="0.25">
      <c r="A29" s="41" t="s">
        <v>819</v>
      </c>
      <c r="E29" s="32"/>
    </row>
    <row r="30" spans="1:16" x14ac:dyDescent="0.25">
      <c r="E30" s="32"/>
    </row>
    <row r="31" spans="1:16" x14ac:dyDescent="0.25">
      <c r="E31" s="32"/>
    </row>
    <row r="32" spans="1:16" x14ac:dyDescent="0.25">
      <c r="E32" s="32"/>
    </row>
    <row r="33" spans="5:5" x14ac:dyDescent="0.25">
      <c r="E33" s="32"/>
    </row>
    <row r="34" spans="5:5" x14ac:dyDescent="0.25">
      <c r="E34" s="32"/>
    </row>
    <row r="35" spans="5:5" x14ac:dyDescent="0.25">
      <c r="E35" s="32"/>
    </row>
    <row r="36" spans="5:5" x14ac:dyDescent="0.25">
      <c r="E36" s="32"/>
    </row>
    <row r="37" spans="5:5" x14ac:dyDescent="0.25">
      <c r="E37" s="32"/>
    </row>
    <row r="38" spans="5:5" x14ac:dyDescent="0.25">
      <c r="E38" s="32"/>
    </row>
    <row r="39" spans="5:5" x14ac:dyDescent="0.25">
      <c r="E39" s="32"/>
    </row>
    <row r="40" spans="5:5" x14ac:dyDescent="0.25">
      <c r="E40" s="32"/>
    </row>
    <row r="41" spans="5:5" x14ac:dyDescent="0.25">
      <c r="E41" s="32"/>
    </row>
    <row r="42" spans="5:5" x14ac:dyDescent="0.25">
      <c r="E42" s="32"/>
    </row>
    <row r="43" spans="5:5" x14ac:dyDescent="0.25">
      <c r="E43" s="32"/>
    </row>
    <row r="44" spans="5:5" x14ac:dyDescent="0.25">
      <c r="E44" s="32"/>
    </row>
    <row r="45" spans="5:5" x14ac:dyDescent="0.25">
      <c r="E45" s="32"/>
    </row>
    <row r="46" spans="5:5" x14ac:dyDescent="0.25">
      <c r="E46" s="32"/>
    </row>
    <row r="47" spans="5:5" x14ac:dyDescent="0.25">
      <c r="E47" s="46"/>
    </row>
  </sheetData>
  <mergeCells count="8">
    <mergeCell ref="A1:F1"/>
    <mergeCell ref="B3:B5"/>
    <mergeCell ref="C3:F3"/>
    <mergeCell ref="C4:C5"/>
    <mergeCell ref="D4:D5"/>
    <mergeCell ref="E4:E5"/>
    <mergeCell ref="F4:F5"/>
    <mergeCell ref="A3:A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abSelected="1" topLeftCell="A6" zoomScale="145" zoomScaleNormal="145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2" width="12.42578125" style="32" customWidth="1"/>
    <col min="3" max="3" width="12.5703125" style="32" customWidth="1"/>
    <col min="4" max="4" width="9.28515625" style="32" customWidth="1"/>
    <col min="5" max="5" width="9.5703125" style="18" customWidth="1"/>
    <col min="6" max="6" width="8.85546875" style="32" customWidth="1"/>
    <col min="7" max="7" width="10" style="18" bestFit="1" customWidth="1"/>
    <col min="8" max="16384" width="9.140625" style="18"/>
  </cols>
  <sheetData>
    <row r="1" spans="1:28" ht="36" customHeight="1" x14ac:dyDescent="0.25">
      <c r="A1" s="65" t="s">
        <v>817</v>
      </c>
      <c r="B1" s="65"/>
      <c r="C1" s="65"/>
      <c r="D1" s="65"/>
      <c r="E1" s="65"/>
      <c r="F1" s="6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x14ac:dyDescent="0.25">
      <c r="A2" s="19"/>
      <c r="B2" s="19"/>
      <c r="C2" s="18"/>
      <c r="D2" s="18"/>
      <c r="F2" s="18"/>
    </row>
    <row r="3" spans="1:28" ht="15" customHeight="1" x14ac:dyDescent="0.25">
      <c r="A3" s="68" t="s">
        <v>796</v>
      </c>
      <c r="B3" s="66" t="s">
        <v>806</v>
      </c>
      <c r="C3" s="67" t="s">
        <v>15</v>
      </c>
      <c r="D3" s="68"/>
      <c r="E3" s="68"/>
      <c r="F3" s="68"/>
    </row>
    <row r="4" spans="1:28" ht="12.75" customHeight="1" x14ac:dyDescent="0.25">
      <c r="A4" s="68"/>
      <c r="B4" s="66"/>
      <c r="C4" s="66" t="s">
        <v>799</v>
      </c>
      <c r="D4" s="66" t="s">
        <v>798</v>
      </c>
      <c r="E4" s="66" t="s">
        <v>0</v>
      </c>
      <c r="F4" s="69" t="s">
        <v>798</v>
      </c>
    </row>
    <row r="5" spans="1:28" ht="76.5" customHeight="1" x14ac:dyDescent="0.25">
      <c r="A5" s="68"/>
      <c r="B5" s="66"/>
      <c r="C5" s="66"/>
      <c r="D5" s="66"/>
      <c r="E5" s="66"/>
      <c r="F5" s="69"/>
    </row>
    <row r="6" spans="1:28" x14ac:dyDescent="0.25">
      <c r="A6" s="20"/>
      <c r="B6" s="21"/>
      <c r="C6" s="21"/>
      <c r="D6" s="21"/>
      <c r="E6" s="20"/>
      <c r="F6" s="21"/>
    </row>
    <row r="7" spans="1:28" s="31" customFormat="1" x14ac:dyDescent="0.25">
      <c r="A7" s="22" t="s">
        <v>814</v>
      </c>
      <c r="B7" s="23">
        <f>SUM(B9:B25)</f>
        <v>276176</v>
      </c>
      <c r="C7" s="23">
        <f>SUM(C9:C25)</f>
        <v>250402</v>
      </c>
      <c r="D7" s="24">
        <v>90.667545333410587</v>
      </c>
      <c r="E7" s="23">
        <f>SUM(E9:E25)</f>
        <v>222696</v>
      </c>
      <c r="F7" s="24">
        <v>80.635536759168076</v>
      </c>
    </row>
    <row r="8" spans="1:28" s="22" customFormat="1" x14ac:dyDescent="0.25">
      <c r="B8" s="23"/>
      <c r="C8" s="23"/>
      <c r="D8" s="24"/>
      <c r="E8" s="23"/>
      <c r="F8" s="24"/>
      <c r="G8" s="24"/>
      <c r="H8" s="35"/>
      <c r="I8" s="24"/>
      <c r="K8" s="35"/>
      <c r="N8" s="35"/>
      <c r="P8" s="35"/>
    </row>
    <row r="9" spans="1:28" s="22" customFormat="1" x14ac:dyDescent="0.25">
      <c r="A9" s="25" t="s">
        <v>22</v>
      </c>
      <c r="B9" s="26">
        <v>2896</v>
      </c>
      <c r="C9" s="36">
        <v>2227</v>
      </c>
      <c r="D9" s="27">
        <v>76.899171270718242</v>
      </c>
      <c r="E9" s="26">
        <v>1674</v>
      </c>
      <c r="F9" s="27">
        <v>57.803867403314911</v>
      </c>
      <c r="G9" s="24"/>
      <c r="H9" s="35"/>
      <c r="I9" s="24"/>
      <c r="K9" s="35"/>
      <c r="N9" s="35"/>
      <c r="P9" s="35"/>
    </row>
    <row r="10" spans="1:28" s="31" customFormat="1" x14ac:dyDescent="0.25">
      <c r="A10" s="25" t="s">
        <v>23</v>
      </c>
      <c r="B10" s="26">
        <v>313</v>
      </c>
      <c r="C10" s="36">
        <v>302</v>
      </c>
      <c r="D10" s="27">
        <v>96.485623003194888</v>
      </c>
      <c r="E10" s="26">
        <v>271</v>
      </c>
      <c r="F10" s="27">
        <v>86.581469648562305</v>
      </c>
      <c r="G10" s="24"/>
      <c r="H10" s="35"/>
      <c r="I10" s="37"/>
      <c r="K10" s="35"/>
      <c r="N10" s="35"/>
      <c r="P10" s="35"/>
    </row>
    <row r="11" spans="1:28" s="31" customFormat="1" x14ac:dyDescent="0.25">
      <c r="A11" s="25" t="s">
        <v>24</v>
      </c>
      <c r="B11" s="26">
        <v>25069</v>
      </c>
      <c r="C11" s="36">
        <v>21034</v>
      </c>
      <c r="D11" s="27">
        <v>83.904423790338669</v>
      </c>
      <c r="E11" s="26">
        <v>16722</v>
      </c>
      <c r="F11" s="27">
        <v>66.703897243607642</v>
      </c>
      <c r="G11" s="24"/>
      <c r="H11" s="35"/>
      <c r="I11" s="37"/>
      <c r="K11" s="35"/>
      <c r="N11" s="35"/>
      <c r="P11" s="35"/>
    </row>
    <row r="12" spans="1:28" s="31" customFormat="1" x14ac:dyDescent="0.25">
      <c r="A12" s="25" t="s">
        <v>25</v>
      </c>
      <c r="B12" s="26">
        <v>418</v>
      </c>
      <c r="C12" s="36">
        <v>413</v>
      </c>
      <c r="D12" s="27">
        <v>98.803827751196167</v>
      </c>
      <c r="E12" s="26">
        <v>406</v>
      </c>
      <c r="F12" s="27">
        <v>97.129186602870803</v>
      </c>
      <c r="G12" s="24"/>
      <c r="H12" s="35"/>
      <c r="I12" s="37"/>
      <c r="K12" s="35"/>
      <c r="N12" s="35"/>
      <c r="P12" s="35"/>
    </row>
    <row r="13" spans="1:28" s="31" customFormat="1" x14ac:dyDescent="0.25">
      <c r="A13" s="25" t="s">
        <v>26</v>
      </c>
      <c r="B13" s="26">
        <v>1142</v>
      </c>
      <c r="C13" s="36">
        <v>1057</v>
      </c>
      <c r="D13" s="27">
        <v>92.556917688266211</v>
      </c>
      <c r="E13" s="26">
        <v>912</v>
      </c>
      <c r="F13" s="27">
        <v>79.859894921190886</v>
      </c>
      <c r="G13" s="24"/>
      <c r="H13" s="35"/>
      <c r="I13" s="37"/>
      <c r="K13" s="35"/>
      <c r="N13" s="35"/>
      <c r="P13" s="35"/>
    </row>
    <row r="14" spans="1:28" s="31" customFormat="1" x14ac:dyDescent="0.25">
      <c r="A14" s="25" t="s">
        <v>27</v>
      </c>
      <c r="B14" s="26">
        <v>2293</v>
      </c>
      <c r="C14" s="36">
        <v>2266</v>
      </c>
      <c r="D14" s="27">
        <v>98.822503270824242</v>
      </c>
      <c r="E14" s="26">
        <v>2228</v>
      </c>
      <c r="F14" s="27">
        <v>97.165285651984306</v>
      </c>
      <c r="G14" s="24"/>
      <c r="H14" s="35"/>
      <c r="I14" s="37"/>
      <c r="K14" s="35"/>
      <c r="N14" s="35"/>
      <c r="P14" s="35"/>
    </row>
    <row r="15" spans="1:28" s="31" customFormat="1" x14ac:dyDescent="0.25">
      <c r="A15" s="25" t="s">
        <v>28</v>
      </c>
      <c r="B15" s="26">
        <v>121335</v>
      </c>
      <c r="C15" s="36">
        <v>109461</v>
      </c>
      <c r="D15" s="27">
        <v>90.213870688589438</v>
      </c>
      <c r="E15" s="26">
        <v>93783</v>
      </c>
      <c r="F15" s="27">
        <v>77.292619606873529</v>
      </c>
      <c r="G15" s="24"/>
      <c r="H15" s="35"/>
      <c r="I15" s="37"/>
      <c r="K15" s="35"/>
      <c r="N15" s="35"/>
      <c r="P15" s="35"/>
    </row>
    <row r="16" spans="1:28" s="31" customFormat="1" x14ac:dyDescent="0.25">
      <c r="A16" s="25" t="s">
        <v>29</v>
      </c>
      <c r="B16" s="26">
        <v>2993</v>
      </c>
      <c r="C16" s="36">
        <v>2943</v>
      </c>
      <c r="D16" s="27">
        <v>98.329435349148014</v>
      </c>
      <c r="E16" s="26">
        <v>2882</v>
      </c>
      <c r="F16" s="27">
        <v>96.291346475108583</v>
      </c>
      <c r="G16" s="24"/>
      <c r="H16" s="35"/>
      <c r="I16" s="27"/>
      <c r="K16" s="35"/>
      <c r="N16" s="35"/>
      <c r="P16" s="35"/>
    </row>
    <row r="17" spans="1:16" s="31" customFormat="1" x14ac:dyDescent="0.25">
      <c r="A17" s="25" t="s">
        <v>30</v>
      </c>
      <c r="B17" s="26">
        <v>33215</v>
      </c>
      <c r="C17" s="36">
        <v>27457</v>
      </c>
      <c r="D17" s="27">
        <v>82.664458828842385</v>
      </c>
      <c r="E17" s="26">
        <v>23536</v>
      </c>
      <c r="F17" s="27">
        <v>70.85955140749661</v>
      </c>
      <c r="G17" s="24"/>
      <c r="H17" s="35"/>
      <c r="I17" s="27"/>
      <c r="K17" s="35"/>
      <c r="N17" s="35"/>
      <c r="P17" s="35"/>
    </row>
    <row r="18" spans="1:16" s="31" customFormat="1" x14ac:dyDescent="0.25">
      <c r="A18" s="25" t="s">
        <v>32</v>
      </c>
      <c r="B18" s="26">
        <v>42667</v>
      </c>
      <c r="C18" s="36">
        <v>42255</v>
      </c>
      <c r="D18" s="27">
        <v>99.03438254388638</v>
      </c>
      <c r="E18" s="26">
        <v>41527</v>
      </c>
      <c r="F18" s="27">
        <v>97.328145873860365</v>
      </c>
      <c r="G18" s="24"/>
      <c r="H18" s="35"/>
      <c r="I18" s="27"/>
      <c r="K18" s="35"/>
      <c r="N18" s="35"/>
      <c r="P18" s="35"/>
    </row>
    <row r="19" spans="1:16" s="31" customFormat="1" x14ac:dyDescent="0.25">
      <c r="A19" s="25" t="s">
        <v>33</v>
      </c>
      <c r="B19" s="26">
        <v>5455</v>
      </c>
      <c r="C19" s="36">
        <v>5061</v>
      </c>
      <c r="D19" s="27">
        <v>92.777268560953246</v>
      </c>
      <c r="E19" s="26">
        <v>5028</v>
      </c>
      <c r="F19" s="27">
        <v>92.172318973418882</v>
      </c>
      <c r="G19" s="24"/>
      <c r="H19" s="35"/>
      <c r="I19" s="37"/>
      <c r="K19" s="35"/>
      <c r="N19" s="35"/>
      <c r="P19" s="35"/>
    </row>
    <row r="20" spans="1:16" s="22" customFormat="1" x14ac:dyDescent="0.25">
      <c r="A20" s="25" t="s">
        <v>34</v>
      </c>
      <c r="B20" s="26">
        <v>4816</v>
      </c>
      <c r="C20" s="36">
        <v>4764</v>
      </c>
      <c r="D20" s="27">
        <v>98.920265780730901</v>
      </c>
      <c r="E20" s="26">
        <v>4677</v>
      </c>
      <c r="F20" s="27">
        <v>97.113787375415285</v>
      </c>
      <c r="G20" s="24"/>
      <c r="H20" s="35"/>
      <c r="I20" s="38"/>
      <c r="K20" s="35"/>
      <c r="N20" s="35"/>
      <c r="P20" s="35"/>
    </row>
    <row r="21" spans="1:16" s="31" customFormat="1" x14ac:dyDescent="0.25">
      <c r="A21" s="25" t="s">
        <v>35</v>
      </c>
      <c r="B21" s="26">
        <v>4863</v>
      </c>
      <c r="C21" s="36">
        <v>4825</v>
      </c>
      <c r="D21" s="27">
        <v>99.218589348139005</v>
      </c>
      <c r="E21" s="26">
        <v>4720</v>
      </c>
      <c r="F21" s="27">
        <v>97.059428336417852</v>
      </c>
      <c r="G21" s="24"/>
      <c r="H21" s="35"/>
      <c r="I21" s="38"/>
      <c r="K21" s="35"/>
      <c r="N21" s="35"/>
      <c r="P21" s="35"/>
    </row>
    <row r="22" spans="1:16" s="31" customFormat="1" x14ac:dyDescent="0.25">
      <c r="A22" s="25" t="s">
        <v>36</v>
      </c>
      <c r="B22" s="26">
        <v>9506</v>
      </c>
      <c r="C22" s="36">
        <v>9506</v>
      </c>
      <c r="D22" s="27">
        <v>100</v>
      </c>
      <c r="E22" s="26">
        <v>9506</v>
      </c>
      <c r="F22" s="27">
        <v>100</v>
      </c>
      <c r="G22" s="24"/>
      <c r="H22" s="35"/>
      <c r="I22" s="37"/>
      <c r="K22" s="35"/>
      <c r="N22" s="35"/>
      <c r="P22" s="35"/>
    </row>
    <row r="23" spans="1:16" s="31" customFormat="1" x14ac:dyDescent="0.25">
      <c r="A23" s="25" t="s">
        <v>37</v>
      </c>
      <c r="B23" s="26">
        <v>7262</v>
      </c>
      <c r="C23" s="36">
        <v>7039</v>
      </c>
      <c r="D23" s="27">
        <v>96.929220600385563</v>
      </c>
      <c r="E23" s="26">
        <v>6614</v>
      </c>
      <c r="F23" s="27">
        <v>91.076838336546402</v>
      </c>
      <c r="G23" s="24"/>
      <c r="H23" s="35"/>
      <c r="I23" s="27"/>
      <c r="K23" s="35"/>
      <c r="N23" s="35"/>
      <c r="P23" s="35"/>
    </row>
    <row r="24" spans="1:16" s="31" customFormat="1" x14ac:dyDescent="0.25">
      <c r="A24" s="25" t="s">
        <v>38</v>
      </c>
      <c r="B24" s="26">
        <v>2845</v>
      </c>
      <c r="C24" s="36">
        <v>2647</v>
      </c>
      <c r="D24" s="27">
        <v>93.040421792618631</v>
      </c>
      <c r="E24" s="26">
        <v>2269</v>
      </c>
      <c r="F24" s="27">
        <v>79.753954305799653</v>
      </c>
      <c r="G24" s="24"/>
      <c r="H24" s="35"/>
      <c r="I24" s="37"/>
      <c r="K24" s="35"/>
      <c r="N24" s="35"/>
      <c r="P24" s="35"/>
    </row>
    <row r="25" spans="1:16" s="31" customFormat="1" x14ac:dyDescent="0.25">
      <c r="A25" s="25" t="s">
        <v>39</v>
      </c>
      <c r="B25" s="26">
        <v>9088</v>
      </c>
      <c r="C25" s="36">
        <v>7145</v>
      </c>
      <c r="D25" s="27">
        <v>78.620158450704224</v>
      </c>
      <c r="E25" s="26">
        <v>5941</v>
      </c>
      <c r="F25" s="27">
        <v>65.371919014084511</v>
      </c>
      <c r="G25" s="24"/>
      <c r="H25" s="35"/>
      <c r="I25" s="39"/>
      <c r="K25" s="35"/>
      <c r="N25" s="35"/>
      <c r="P25" s="35"/>
    </row>
    <row r="26" spans="1:16" s="31" customFormat="1" x14ac:dyDescent="0.25">
      <c r="A26" s="28"/>
      <c r="B26" s="29"/>
      <c r="C26" s="29"/>
      <c r="D26" s="29"/>
      <c r="E26" s="29"/>
      <c r="F26" s="29"/>
    </row>
    <row r="27" spans="1:16" s="31" customFormat="1" ht="6" customHeight="1" x14ac:dyDescent="0.25">
      <c r="B27" s="30"/>
      <c r="C27" s="30"/>
      <c r="D27" s="30"/>
      <c r="E27" s="40"/>
      <c r="F27" s="30"/>
    </row>
    <row r="28" spans="1:16" x14ac:dyDescent="0.25">
      <c r="A28" s="41" t="s">
        <v>819</v>
      </c>
      <c r="B28" s="42"/>
      <c r="C28" s="42"/>
      <c r="E28" s="42"/>
    </row>
    <row r="29" spans="1:16" x14ac:dyDescent="0.25">
      <c r="E29" s="32"/>
    </row>
    <row r="30" spans="1:16" x14ac:dyDescent="0.25">
      <c r="E30" s="32"/>
    </row>
    <row r="31" spans="1:16" x14ac:dyDescent="0.25">
      <c r="E31" s="32"/>
    </row>
    <row r="32" spans="1:16" x14ac:dyDescent="0.25">
      <c r="E32" s="32"/>
    </row>
    <row r="33" spans="5:5" x14ac:dyDescent="0.25">
      <c r="E33" s="32"/>
    </row>
    <row r="34" spans="5:5" x14ac:dyDescent="0.25">
      <c r="E34" s="32"/>
    </row>
    <row r="35" spans="5:5" x14ac:dyDescent="0.25">
      <c r="E35" s="32"/>
    </row>
    <row r="36" spans="5:5" x14ac:dyDescent="0.25">
      <c r="E36" s="32"/>
    </row>
    <row r="37" spans="5:5" x14ac:dyDescent="0.25">
      <c r="E37" s="32"/>
    </row>
    <row r="38" spans="5:5" x14ac:dyDescent="0.25">
      <c r="E38" s="32"/>
    </row>
    <row r="39" spans="5:5" x14ac:dyDescent="0.25">
      <c r="E39" s="32"/>
    </row>
    <row r="40" spans="5:5" x14ac:dyDescent="0.25">
      <c r="E40" s="32"/>
    </row>
    <row r="41" spans="5:5" x14ac:dyDescent="0.25">
      <c r="E41" s="32"/>
    </row>
    <row r="42" spans="5:5" x14ac:dyDescent="0.25">
      <c r="E42" s="32"/>
    </row>
    <row r="43" spans="5:5" x14ac:dyDescent="0.25">
      <c r="E43" s="32"/>
    </row>
    <row r="44" spans="5:5" x14ac:dyDescent="0.25">
      <c r="E44" s="32"/>
    </row>
    <row r="45" spans="5:5" x14ac:dyDescent="0.25">
      <c r="E45" s="32"/>
    </row>
    <row r="46" spans="5:5" x14ac:dyDescent="0.25">
      <c r="E46" s="32"/>
    </row>
    <row r="47" spans="5:5" x14ac:dyDescent="0.25">
      <c r="E47" s="43"/>
    </row>
    <row r="48" spans="5:5" x14ac:dyDescent="0.25">
      <c r="E48" s="43"/>
    </row>
    <row r="49" spans="5:5" x14ac:dyDescent="0.25">
      <c r="E49" s="43"/>
    </row>
    <row r="50" spans="5:5" x14ac:dyDescent="0.25">
      <c r="E50" s="43"/>
    </row>
    <row r="51" spans="5:5" x14ac:dyDescent="0.25">
      <c r="E51" s="43"/>
    </row>
  </sheetData>
  <mergeCells count="8">
    <mergeCell ref="A1:F1"/>
    <mergeCell ref="B3:B5"/>
    <mergeCell ref="C3:F3"/>
    <mergeCell ref="C4:C5"/>
    <mergeCell ref="D4:D5"/>
    <mergeCell ref="E4:E5"/>
    <mergeCell ref="F4:F5"/>
    <mergeCell ref="A3:A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7"/>
  <sheetViews>
    <sheetView tabSelected="1" topLeftCell="A11" zoomScale="133" zoomScaleNormal="105" zoomScaleSheetLayoutView="72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4" width="8.7109375" style="32" customWidth="1"/>
    <col min="5" max="5" width="9" style="32" customWidth="1"/>
    <col min="6" max="6" width="8.5703125" style="18" customWidth="1"/>
    <col min="7" max="7" width="8.140625" style="32" customWidth="1"/>
    <col min="8" max="16384" width="9.140625" style="18"/>
  </cols>
  <sheetData>
    <row r="1" spans="1:34" ht="36" customHeight="1" x14ac:dyDescent="0.25">
      <c r="A1" s="72" t="s">
        <v>811</v>
      </c>
      <c r="B1" s="72"/>
      <c r="C1" s="72"/>
      <c r="D1" s="72"/>
      <c r="E1" s="72"/>
      <c r="F1" s="72"/>
      <c r="G1" s="72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x14ac:dyDescent="0.25">
      <c r="B2" s="18"/>
      <c r="C2" s="18"/>
      <c r="D2" s="18"/>
      <c r="E2" s="18"/>
      <c r="G2" s="18"/>
    </row>
    <row r="3" spans="1:34" ht="15" customHeight="1" x14ac:dyDescent="0.25">
      <c r="A3" s="68" t="s">
        <v>796</v>
      </c>
      <c r="B3" s="67" t="s">
        <v>17</v>
      </c>
      <c r="C3" s="68"/>
      <c r="D3" s="68"/>
      <c r="E3" s="68"/>
      <c r="F3" s="68"/>
      <c r="G3" s="68"/>
    </row>
    <row r="4" spans="1:34" ht="15" customHeight="1" x14ac:dyDescent="0.25">
      <c r="A4" s="68"/>
      <c r="B4" s="73" t="s">
        <v>2</v>
      </c>
      <c r="C4" s="66" t="s">
        <v>798</v>
      </c>
      <c r="D4" s="73" t="s">
        <v>3</v>
      </c>
      <c r="E4" s="66" t="s">
        <v>798</v>
      </c>
      <c r="F4" s="67" t="s">
        <v>4</v>
      </c>
      <c r="G4" s="70" t="s">
        <v>798</v>
      </c>
    </row>
    <row r="5" spans="1:34" ht="76.5" customHeight="1" x14ac:dyDescent="0.25">
      <c r="A5" s="68"/>
      <c r="B5" s="73"/>
      <c r="C5" s="66"/>
      <c r="D5" s="73"/>
      <c r="E5" s="66"/>
      <c r="F5" s="67"/>
      <c r="G5" s="71"/>
    </row>
    <row r="6" spans="1:34" x14ac:dyDescent="0.25">
      <c r="A6" s="20"/>
      <c r="B6" s="20"/>
      <c r="C6" s="21"/>
      <c r="D6" s="20"/>
      <c r="E6" s="21"/>
      <c r="F6" s="20"/>
      <c r="G6" s="21"/>
    </row>
    <row r="7" spans="1:34" s="31" customFormat="1" x14ac:dyDescent="0.25">
      <c r="A7" s="22" t="s">
        <v>814</v>
      </c>
      <c r="B7" s="23">
        <v>58519</v>
      </c>
      <c r="C7" s="24">
        <v>21.189024390243901</v>
      </c>
      <c r="D7" s="23">
        <v>26294</v>
      </c>
      <c r="E7" s="24">
        <v>9.5207403974277263</v>
      </c>
      <c r="F7" s="23">
        <v>6014</v>
      </c>
      <c r="G7" s="24">
        <v>2.1775968947337931</v>
      </c>
    </row>
    <row r="8" spans="1:34" s="22" customFormat="1" x14ac:dyDescent="0.25">
      <c r="B8" s="23"/>
      <c r="C8" s="24"/>
      <c r="D8" s="23"/>
      <c r="E8" s="24"/>
      <c r="F8" s="23"/>
      <c r="G8" s="24"/>
      <c r="H8" s="59"/>
      <c r="I8" s="44"/>
      <c r="K8" s="44"/>
      <c r="L8" s="44"/>
      <c r="P8" s="44"/>
      <c r="U8" s="44"/>
    </row>
    <row r="9" spans="1:34" s="22" customFormat="1" x14ac:dyDescent="0.25">
      <c r="A9" s="25" t="s">
        <v>22</v>
      </c>
      <c r="B9" s="26">
        <v>105</v>
      </c>
      <c r="C9" s="27">
        <v>3.6256906077348066</v>
      </c>
      <c r="D9" s="26">
        <v>154</v>
      </c>
      <c r="E9" s="27">
        <v>5.3176795580110499</v>
      </c>
      <c r="F9" s="26">
        <v>7</v>
      </c>
      <c r="G9" s="27">
        <v>0.24171270718232044</v>
      </c>
      <c r="H9" s="59"/>
      <c r="I9" s="44"/>
      <c r="K9" s="44"/>
      <c r="P9" s="44"/>
      <c r="U9" s="44"/>
    </row>
    <row r="10" spans="1:34" s="31" customFormat="1" x14ac:dyDescent="0.25">
      <c r="A10" s="25" t="s">
        <v>23</v>
      </c>
      <c r="B10" s="26">
        <v>30</v>
      </c>
      <c r="C10" s="27">
        <v>9.5846645367412133</v>
      </c>
      <c r="D10" s="26">
        <v>46</v>
      </c>
      <c r="E10" s="27">
        <v>14.696485623003195</v>
      </c>
      <c r="F10" s="26">
        <v>10</v>
      </c>
      <c r="G10" s="27">
        <v>3.1948881789137378</v>
      </c>
      <c r="H10" s="59"/>
      <c r="I10" s="44"/>
      <c r="J10" s="22"/>
      <c r="K10" s="44"/>
      <c r="P10" s="44"/>
      <c r="U10" s="44"/>
    </row>
    <row r="11" spans="1:34" s="31" customFormat="1" x14ac:dyDescent="0.25">
      <c r="A11" s="25" t="s">
        <v>24</v>
      </c>
      <c r="B11" s="26">
        <v>2598</v>
      </c>
      <c r="C11" s="27">
        <v>10.363397024213173</v>
      </c>
      <c r="D11" s="26">
        <v>1763</v>
      </c>
      <c r="E11" s="27">
        <v>7.0325900514579764</v>
      </c>
      <c r="F11" s="26">
        <v>527</v>
      </c>
      <c r="G11" s="27">
        <v>2.1021979337029797</v>
      </c>
      <c r="H11" s="51"/>
      <c r="I11" s="44"/>
      <c r="K11" s="44"/>
      <c r="P11" s="44"/>
      <c r="U11" s="44"/>
    </row>
    <row r="12" spans="1:34" s="31" customFormat="1" x14ac:dyDescent="0.25">
      <c r="A12" s="25" t="s">
        <v>25</v>
      </c>
      <c r="B12" s="26">
        <v>240</v>
      </c>
      <c r="C12" s="27">
        <v>57.41626794258373</v>
      </c>
      <c r="D12" s="26">
        <v>204</v>
      </c>
      <c r="E12" s="27">
        <v>48.803827751196174</v>
      </c>
      <c r="F12" s="26">
        <v>40</v>
      </c>
      <c r="G12" s="27">
        <v>9.5693779904306222</v>
      </c>
      <c r="H12" s="51"/>
      <c r="I12" s="44"/>
      <c r="K12" s="44"/>
      <c r="P12" s="44"/>
      <c r="U12" s="44"/>
    </row>
    <row r="13" spans="1:34" s="31" customFormat="1" x14ac:dyDescent="0.25">
      <c r="A13" s="25" t="s">
        <v>26</v>
      </c>
      <c r="B13" s="26">
        <v>260</v>
      </c>
      <c r="C13" s="27">
        <v>22.76707530647986</v>
      </c>
      <c r="D13" s="26">
        <v>50</v>
      </c>
      <c r="E13" s="27">
        <v>4.3782837127845884</v>
      </c>
      <c r="F13" s="26">
        <v>5</v>
      </c>
      <c r="G13" s="27">
        <v>0.43782837127845886</v>
      </c>
      <c r="H13" s="51"/>
      <c r="I13" s="44"/>
      <c r="K13" s="44"/>
      <c r="P13" s="44"/>
      <c r="U13" s="44"/>
    </row>
    <row r="14" spans="1:34" s="31" customFormat="1" x14ac:dyDescent="0.25">
      <c r="A14" s="25" t="s">
        <v>27</v>
      </c>
      <c r="B14" s="26">
        <v>387</v>
      </c>
      <c r="C14" s="27">
        <v>16.877453118185784</v>
      </c>
      <c r="D14" s="26">
        <v>321</v>
      </c>
      <c r="E14" s="27">
        <v>13.99912778020061</v>
      </c>
      <c r="F14" s="26">
        <v>75</v>
      </c>
      <c r="G14" s="27">
        <v>3.270824247710423</v>
      </c>
      <c r="H14" s="51"/>
      <c r="I14" s="44"/>
      <c r="K14" s="44"/>
      <c r="P14" s="44"/>
      <c r="U14" s="44"/>
    </row>
    <row r="15" spans="1:34" s="31" customFormat="1" x14ac:dyDescent="0.25">
      <c r="A15" s="25" t="s">
        <v>28</v>
      </c>
      <c r="B15" s="26">
        <v>18858</v>
      </c>
      <c r="C15" s="27">
        <v>15.542094202002721</v>
      </c>
      <c r="D15" s="26">
        <v>9117</v>
      </c>
      <c r="E15" s="27">
        <v>7.5139077759920871</v>
      </c>
      <c r="F15" s="26">
        <v>1499</v>
      </c>
      <c r="G15" s="27">
        <v>1.2354225903490337</v>
      </c>
      <c r="H15" s="51"/>
      <c r="I15" s="44"/>
      <c r="K15" s="44"/>
      <c r="P15" s="44"/>
      <c r="U15" s="44"/>
    </row>
    <row r="16" spans="1:34" s="31" customFormat="1" x14ac:dyDescent="0.25">
      <c r="A16" s="25" t="s">
        <v>29</v>
      </c>
      <c r="B16" s="26">
        <v>772</v>
      </c>
      <c r="C16" s="27">
        <v>25.793518209154691</v>
      </c>
      <c r="D16" s="26">
        <v>499</v>
      </c>
      <c r="E16" s="27">
        <v>16.672235215502841</v>
      </c>
      <c r="F16" s="26">
        <v>115</v>
      </c>
      <c r="G16" s="27">
        <v>3.8422986969595723</v>
      </c>
      <c r="H16" s="51"/>
      <c r="I16" s="44"/>
      <c r="K16" s="44"/>
      <c r="P16" s="44"/>
      <c r="U16" s="44"/>
    </row>
    <row r="17" spans="1:21" s="31" customFormat="1" x14ac:dyDescent="0.25">
      <c r="A17" s="25" t="s">
        <v>30</v>
      </c>
      <c r="B17" s="26">
        <v>6949</v>
      </c>
      <c r="C17" s="27">
        <v>20.921270510311608</v>
      </c>
      <c r="D17" s="26">
        <v>1774</v>
      </c>
      <c r="E17" s="27">
        <v>5.3409604094535599</v>
      </c>
      <c r="F17" s="26">
        <v>480</v>
      </c>
      <c r="G17" s="27">
        <v>1.4451302122534999</v>
      </c>
      <c r="H17" s="51"/>
      <c r="I17" s="44"/>
      <c r="K17" s="44"/>
      <c r="P17" s="44"/>
      <c r="U17" s="44"/>
    </row>
    <row r="18" spans="1:21" s="31" customFormat="1" x14ac:dyDescent="0.25">
      <c r="A18" s="25" t="s">
        <v>32</v>
      </c>
      <c r="B18" s="26">
        <v>19541</v>
      </c>
      <c r="C18" s="27">
        <v>45.798860946398854</v>
      </c>
      <c r="D18" s="26">
        <v>9017</v>
      </c>
      <c r="E18" s="27">
        <v>21.13342864508871</v>
      </c>
      <c r="F18" s="26">
        <v>2668</v>
      </c>
      <c r="G18" s="27">
        <v>6.2530761478425951</v>
      </c>
      <c r="H18" s="51"/>
      <c r="I18" s="44"/>
      <c r="K18" s="44"/>
      <c r="P18" s="44"/>
      <c r="U18" s="44"/>
    </row>
    <row r="19" spans="1:21" s="31" customFormat="1" x14ac:dyDescent="0.25">
      <c r="A19" s="25" t="s">
        <v>33</v>
      </c>
      <c r="B19" s="26">
        <v>590</v>
      </c>
      <c r="C19" s="27">
        <v>10.81576535288726</v>
      </c>
      <c r="D19" s="26">
        <v>351</v>
      </c>
      <c r="E19" s="27">
        <v>6.4344637946837757</v>
      </c>
      <c r="F19" s="26">
        <v>102</v>
      </c>
      <c r="G19" s="27">
        <v>1.8698441796516956</v>
      </c>
      <c r="H19" s="51"/>
      <c r="I19" s="44"/>
      <c r="K19" s="44"/>
      <c r="P19" s="44"/>
      <c r="U19" s="44"/>
    </row>
    <row r="20" spans="1:21" s="22" customFormat="1" x14ac:dyDescent="0.25">
      <c r="A20" s="25" t="s">
        <v>34</v>
      </c>
      <c r="B20" s="26">
        <v>1179</v>
      </c>
      <c r="C20" s="27">
        <v>24.480897009966775</v>
      </c>
      <c r="D20" s="26">
        <v>483</v>
      </c>
      <c r="E20" s="27">
        <v>10.029069767441861</v>
      </c>
      <c r="F20" s="26">
        <v>60</v>
      </c>
      <c r="G20" s="27">
        <v>1.2458471760797343</v>
      </c>
      <c r="H20" s="59"/>
      <c r="I20" s="44"/>
      <c r="J20" s="31"/>
      <c r="K20" s="44"/>
      <c r="P20" s="44"/>
      <c r="U20" s="44"/>
    </row>
    <row r="21" spans="1:21" s="31" customFormat="1" x14ac:dyDescent="0.25">
      <c r="A21" s="25" t="s">
        <v>35</v>
      </c>
      <c r="B21" s="26">
        <v>1197</v>
      </c>
      <c r="C21" s="27">
        <v>24.614435533621222</v>
      </c>
      <c r="D21" s="26">
        <v>772</v>
      </c>
      <c r="E21" s="27">
        <v>15.874974295702241</v>
      </c>
      <c r="F21" s="26">
        <v>105</v>
      </c>
      <c r="G21" s="27">
        <v>2.1591610117211597</v>
      </c>
      <c r="H21" s="59"/>
      <c r="I21" s="44"/>
      <c r="J21" s="22"/>
      <c r="K21" s="44"/>
      <c r="P21" s="44"/>
      <c r="U21" s="44"/>
    </row>
    <row r="22" spans="1:21" s="31" customFormat="1" x14ac:dyDescent="0.25">
      <c r="A22" s="25" t="s">
        <v>36</v>
      </c>
      <c r="B22" s="26">
        <v>2541</v>
      </c>
      <c r="C22" s="27">
        <v>26.730486008836525</v>
      </c>
      <c r="D22" s="26">
        <v>655</v>
      </c>
      <c r="E22" s="27">
        <v>6.8903850199873755</v>
      </c>
      <c r="F22" s="26">
        <v>24</v>
      </c>
      <c r="G22" s="27">
        <v>0.25247212286976645</v>
      </c>
      <c r="H22" s="51"/>
      <c r="I22" s="44"/>
      <c r="K22" s="44"/>
      <c r="P22" s="44"/>
      <c r="U22" s="44"/>
    </row>
    <row r="23" spans="1:21" s="31" customFormat="1" x14ac:dyDescent="0.25">
      <c r="A23" s="25" t="s">
        <v>37</v>
      </c>
      <c r="B23" s="26">
        <v>1569</v>
      </c>
      <c r="C23" s="27">
        <v>21.605618286973286</v>
      </c>
      <c r="D23" s="26">
        <v>743</v>
      </c>
      <c r="E23" s="27">
        <v>10.231341228311761</v>
      </c>
      <c r="F23" s="26">
        <v>186</v>
      </c>
      <c r="G23" s="27">
        <v>2.5612778848801985</v>
      </c>
      <c r="H23" s="51"/>
      <c r="I23" s="44"/>
      <c r="K23" s="44"/>
      <c r="P23" s="44"/>
      <c r="U23" s="44"/>
    </row>
    <row r="24" spans="1:21" s="31" customFormat="1" x14ac:dyDescent="0.25">
      <c r="A24" s="25" t="s">
        <v>38</v>
      </c>
      <c r="B24" s="26">
        <v>642</v>
      </c>
      <c r="C24" s="27">
        <v>22.565905096660806</v>
      </c>
      <c r="D24" s="26">
        <v>266</v>
      </c>
      <c r="E24" s="27">
        <v>9.3497363796133559</v>
      </c>
      <c r="F24" s="26">
        <v>110</v>
      </c>
      <c r="G24" s="27">
        <v>3.8664323374340945</v>
      </c>
      <c r="H24" s="51"/>
      <c r="I24" s="44"/>
      <c r="K24" s="44"/>
      <c r="P24" s="44"/>
      <c r="U24" s="44"/>
    </row>
    <row r="25" spans="1:21" s="31" customFormat="1" x14ac:dyDescent="0.25">
      <c r="A25" s="25" t="s">
        <v>39</v>
      </c>
      <c r="B25" s="26">
        <v>1061</v>
      </c>
      <c r="C25" s="27">
        <v>11.674735915492958</v>
      </c>
      <c r="D25" s="26">
        <v>79</v>
      </c>
      <c r="E25" s="27">
        <v>0.86927816901408461</v>
      </c>
      <c r="F25" s="26">
        <v>1</v>
      </c>
      <c r="G25" s="27">
        <v>1.1003521126760564E-2</v>
      </c>
      <c r="H25" s="59"/>
      <c r="I25" s="44"/>
      <c r="K25" s="44"/>
      <c r="P25" s="44"/>
      <c r="U25" s="44"/>
    </row>
    <row r="26" spans="1:21" s="31" customFormat="1" x14ac:dyDescent="0.25">
      <c r="A26" s="28"/>
      <c r="B26" s="29"/>
      <c r="C26" s="29"/>
      <c r="D26" s="29"/>
      <c r="E26" s="29"/>
      <c r="F26" s="29"/>
      <c r="G26" s="29"/>
    </row>
    <row r="27" spans="1:21" s="31" customFormat="1" ht="5.25" customHeight="1" x14ac:dyDescent="0.25">
      <c r="A27" s="18"/>
      <c r="B27" s="30"/>
      <c r="C27" s="30"/>
      <c r="D27" s="30"/>
      <c r="E27" s="30"/>
      <c r="G27" s="30"/>
    </row>
    <row r="28" spans="1:21" x14ac:dyDescent="0.25">
      <c r="G28" s="33" t="s">
        <v>8</v>
      </c>
      <c r="I28" s="31"/>
      <c r="J28" s="31"/>
    </row>
    <row r="29" spans="1:21" x14ac:dyDescent="0.25">
      <c r="B29" s="42"/>
      <c r="D29" s="42"/>
      <c r="F29" s="42"/>
    </row>
    <row r="30" spans="1:21" x14ac:dyDescent="0.25">
      <c r="F30" s="32"/>
    </row>
    <row r="31" spans="1:21" x14ac:dyDescent="0.25">
      <c r="F31" s="32"/>
    </row>
    <row r="32" spans="1:21" x14ac:dyDescent="0.25">
      <c r="F32" s="32"/>
    </row>
    <row r="33" spans="6:6" x14ac:dyDescent="0.25">
      <c r="F33" s="32"/>
    </row>
    <row r="34" spans="6:6" x14ac:dyDescent="0.25">
      <c r="F34" s="32"/>
    </row>
    <row r="35" spans="6:6" x14ac:dyDescent="0.25">
      <c r="F35" s="32"/>
    </row>
    <row r="36" spans="6:6" x14ac:dyDescent="0.25">
      <c r="F36" s="32"/>
    </row>
    <row r="37" spans="6:6" x14ac:dyDescent="0.25">
      <c r="F37" s="32"/>
    </row>
    <row r="38" spans="6:6" x14ac:dyDescent="0.25">
      <c r="F38" s="32"/>
    </row>
    <row r="39" spans="6:6" x14ac:dyDescent="0.25">
      <c r="F39" s="32"/>
    </row>
    <row r="40" spans="6:6" x14ac:dyDescent="0.25">
      <c r="F40" s="32"/>
    </row>
    <row r="41" spans="6:6" x14ac:dyDescent="0.25">
      <c r="F41" s="32"/>
    </row>
    <row r="42" spans="6:6" x14ac:dyDescent="0.25">
      <c r="F42" s="32"/>
    </row>
    <row r="43" spans="6:6" x14ac:dyDescent="0.25">
      <c r="F43" s="32"/>
    </row>
    <row r="44" spans="6:6" x14ac:dyDescent="0.25">
      <c r="F44" s="32"/>
    </row>
    <row r="45" spans="6:6" x14ac:dyDescent="0.25">
      <c r="F45" s="32"/>
    </row>
    <row r="46" spans="6:6" x14ac:dyDescent="0.25">
      <c r="F46" s="32"/>
    </row>
    <row r="47" spans="6:6" x14ac:dyDescent="0.25">
      <c r="F47" s="32"/>
    </row>
  </sheetData>
  <mergeCells count="9">
    <mergeCell ref="E4:E5"/>
    <mergeCell ref="F4:F5"/>
    <mergeCell ref="G4:G5"/>
    <mergeCell ref="A1:G1"/>
    <mergeCell ref="B3:G3"/>
    <mergeCell ref="B4:B5"/>
    <mergeCell ref="D4:D5"/>
    <mergeCell ref="C4:C5"/>
    <mergeCell ref="A3:A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D52C-47C4-432B-B8AA-187229FFCC33}">
  <dimension ref="A1:AH46"/>
  <sheetViews>
    <sheetView tabSelected="1" topLeftCell="A14" zoomScale="133" zoomScaleNormal="100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2" width="9.28515625" style="32" customWidth="1"/>
    <col min="3" max="3" width="8.7109375" style="32" customWidth="1"/>
    <col min="4" max="4" width="9.5703125" style="32" customWidth="1"/>
    <col min="5" max="5" width="8.28515625" style="32" customWidth="1"/>
    <col min="6" max="6" width="8.7109375" style="18" customWidth="1"/>
    <col min="7" max="7" width="7.85546875" style="32" customWidth="1"/>
    <col min="8" max="16384" width="9.140625" style="18"/>
  </cols>
  <sheetData>
    <row r="1" spans="1:34" ht="36" customHeight="1" x14ac:dyDescent="0.25">
      <c r="A1" s="74" t="s">
        <v>809</v>
      </c>
      <c r="B1" s="74"/>
      <c r="C1" s="74"/>
      <c r="D1" s="74"/>
      <c r="E1" s="74"/>
      <c r="F1" s="74"/>
      <c r="G1" s="58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x14ac:dyDescent="0.25">
      <c r="A2" s="19"/>
      <c r="B2" s="18"/>
      <c r="C2" s="18"/>
      <c r="D2" s="18"/>
      <c r="E2" s="18"/>
      <c r="G2" s="18"/>
    </row>
    <row r="3" spans="1:34" ht="15" customHeight="1" x14ac:dyDescent="0.25">
      <c r="A3" s="68" t="s">
        <v>796</v>
      </c>
      <c r="B3" s="67" t="s">
        <v>17</v>
      </c>
      <c r="C3" s="68"/>
      <c r="D3" s="68"/>
      <c r="E3" s="68"/>
      <c r="F3" s="68"/>
      <c r="G3" s="68"/>
    </row>
    <row r="4" spans="1:34" ht="12.75" customHeight="1" x14ac:dyDescent="0.25">
      <c r="A4" s="68"/>
      <c r="B4" s="66" t="s">
        <v>803</v>
      </c>
      <c r="C4" s="66" t="s">
        <v>798</v>
      </c>
      <c r="D4" s="66" t="s">
        <v>804</v>
      </c>
      <c r="E4" s="66" t="s">
        <v>798</v>
      </c>
      <c r="F4" s="69" t="s">
        <v>805</v>
      </c>
      <c r="G4" s="70" t="s">
        <v>798</v>
      </c>
    </row>
    <row r="5" spans="1:34" ht="76.5" customHeight="1" x14ac:dyDescent="0.25">
      <c r="A5" s="68"/>
      <c r="B5" s="66"/>
      <c r="C5" s="66"/>
      <c r="D5" s="66"/>
      <c r="E5" s="66"/>
      <c r="F5" s="69"/>
      <c r="G5" s="71"/>
    </row>
    <row r="6" spans="1:34" x14ac:dyDescent="0.25">
      <c r="A6" s="20"/>
      <c r="B6" s="21"/>
      <c r="C6" s="21"/>
      <c r="D6" s="21"/>
      <c r="E6" s="21"/>
      <c r="F6" s="21"/>
      <c r="G6" s="21"/>
    </row>
    <row r="7" spans="1:34" s="31" customFormat="1" x14ac:dyDescent="0.25">
      <c r="A7" s="22" t="s">
        <v>814</v>
      </c>
      <c r="B7" s="23">
        <v>114283</v>
      </c>
      <c r="C7" s="24">
        <v>41.380496494988705</v>
      </c>
      <c r="D7" s="23">
        <v>77163</v>
      </c>
      <c r="E7" s="24">
        <v>27.939792016685011</v>
      </c>
      <c r="F7" s="23">
        <v>19331</v>
      </c>
      <c r="G7" s="24">
        <v>6.999522043914026</v>
      </c>
    </row>
    <row r="8" spans="1:34" s="22" customFormat="1" x14ac:dyDescent="0.25">
      <c r="B8" s="23"/>
      <c r="C8" s="24"/>
      <c r="D8" s="23"/>
      <c r="E8" s="24"/>
      <c r="F8" s="23"/>
      <c r="G8" s="24"/>
      <c r="I8" s="49"/>
      <c r="K8" s="49"/>
      <c r="L8" s="49"/>
      <c r="P8" s="49"/>
      <c r="U8" s="49"/>
    </row>
    <row r="9" spans="1:34" s="22" customFormat="1" x14ac:dyDescent="0.25">
      <c r="A9" s="50" t="s">
        <v>22</v>
      </c>
      <c r="B9" s="26">
        <v>486</v>
      </c>
      <c r="C9" s="27">
        <v>16.781767955801104</v>
      </c>
      <c r="D9" s="26">
        <v>479</v>
      </c>
      <c r="E9" s="27">
        <v>16.540055248618785</v>
      </c>
      <c r="F9" s="26">
        <v>66</v>
      </c>
      <c r="G9" s="27">
        <v>2.2790055248618786</v>
      </c>
      <c r="I9" s="49"/>
      <c r="K9" s="49"/>
      <c r="P9" s="49"/>
      <c r="U9" s="49"/>
    </row>
    <row r="10" spans="1:34" s="31" customFormat="1" x14ac:dyDescent="0.25">
      <c r="A10" s="50" t="s">
        <v>23</v>
      </c>
      <c r="B10" s="26">
        <v>184</v>
      </c>
      <c r="C10" s="27">
        <v>58.785942492012779</v>
      </c>
      <c r="D10" s="26">
        <v>131</v>
      </c>
      <c r="E10" s="27">
        <v>41.853035143769965</v>
      </c>
      <c r="F10" s="26">
        <v>19</v>
      </c>
      <c r="G10" s="27">
        <v>6.0702875399361016</v>
      </c>
      <c r="I10" s="49"/>
      <c r="J10" s="22"/>
      <c r="K10" s="49"/>
      <c r="P10" s="49"/>
      <c r="U10" s="49"/>
    </row>
    <row r="11" spans="1:34" s="31" customFormat="1" x14ac:dyDescent="0.25">
      <c r="A11" s="50" t="s">
        <v>24</v>
      </c>
      <c r="B11" s="26">
        <v>8418</v>
      </c>
      <c r="C11" s="27">
        <v>33.579321073836212</v>
      </c>
      <c r="D11" s="26">
        <v>6167</v>
      </c>
      <c r="E11" s="27">
        <v>24.600103713750048</v>
      </c>
      <c r="F11" s="26">
        <v>1119</v>
      </c>
      <c r="G11" s="27">
        <v>4.4636802425306152</v>
      </c>
      <c r="I11" s="49"/>
      <c r="J11" s="22"/>
      <c r="K11" s="49"/>
      <c r="P11" s="49"/>
      <c r="U11" s="49"/>
    </row>
    <row r="12" spans="1:34" s="31" customFormat="1" x14ac:dyDescent="0.25">
      <c r="A12" s="50" t="s">
        <v>25</v>
      </c>
      <c r="B12" s="26">
        <v>331</v>
      </c>
      <c r="C12" s="27">
        <v>79.186602870813388</v>
      </c>
      <c r="D12" s="26">
        <v>295</v>
      </c>
      <c r="E12" s="27">
        <v>70.574162679425839</v>
      </c>
      <c r="F12" s="26">
        <v>180</v>
      </c>
      <c r="G12" s="27">
        <v>43.062200956937801</v>
      </c>
      <c r="I12" s="49"/>
      <c r="J12" s="22"/>
      <c r="K12" s="49"/>
      <c r="P12" s="49"/>
      <c r="U12" s="49"/>
    </row>
    <row r="13" spans="1:34" s="31" customFormat="1" ht="25.5" x14ac:dyDescent="0.25">
      <c r="A13" s="50" t="s">
        <v>26</v>
      </c>
      <c r="B13" s="26">
        <v>535</v>
      </c>
      <c r="C13" s="27">
        <v>46.847635726795097</v>
      </c>
      <c r="D13" s="26">
        <v>432</v>
      </c>
      <c r="E13" s="27">
        <v>37.828371278458846</v>
      </c>
      <c r="F13" s="26">
        <v>19</v>
      </c>
      <c r="G13" s="27">
        <v>1.6637478108581436</v>
      </c>
      <c r="H13" s="53"/>
      <c r="I13" s="49"/>
      <c r="J13" s="22"/>
      <c r="K13" s="49"/>
      <c r="P13" s="49"/>
      <c r="U13" s="49"/>
    </row>
    <row r="14" spans="1:34" s="31" customFormat="1" x14ac:dyDescent="0.25">
      <c r="A14" s="50" t="s">
        <v>27</v>
      </c>
      <c r="B14" s="26">
        <v>1269</v>
      </c>
      <c r="C14" s="27">
        <v>55.342346271260354</v>
      </c>
      <c r="D14" s="26">
        <v>1228</v>
      </c>
      <c r="E14" s="27">
        <v>53.554295682511984</v>
      </c>
      <c r="F14" s="26">
        <v>172</v>
      </c>
      <c r="G14" s="27">
        <v>7.5010902747492363</v>
      </c>
      <c r="I14" s="49"/>
      <c r="J14" s="22"/>
      <c r="K14" s="49"/>
      <c r="P14" s="49"/>
      <c r="U14" s="49"/>
    </row>
    <row r="15" spans="1:34" s="31" customFormat="1" ht="25.5" x14ac:dyDescent="0.25">
      <c r="A15" s="50" t="s">
        <v>28</v>
      </c>
      <c r="B15" s="26">
        <v>46371</v>
      </c>
      <c r="C15" s="27">
        <v>38.217332179503025</v>
      </c>
      <c r="D15" s="26">
        <v>29503</v>
      </c>
      <c r="E15" s="27">
        <v>24.315325338937651</v>
      </c>
      <c r="F15" s="26">
        <v>7565</v>
      </c>
      <c r="G15" s="27">
        <v>6.2348044669716076</v>
      </c>
      <c r="I15" s="49"/>
      <c r="J15" s="22"/>
      <c r="K15" s="49"/>
      <c r="P15" s="49"/>
      <c r="U15" s="49"/>
    </row>
    <row r="16" spans="1:34" s="31" customFormat="1" x14ac:dyDescent="0.25">
      <c r="A16" s="50" t="s">
        <v>29</v>
      </c>
      <c r="B16" s="26">
        <v>1759</v>
      </c>
      <c r="C16" s="27">
        <v>58.770464416972935</v>
      </c>
      <c r="D16" s="26">
        <v>1187</v>
      </c>
      <c r="E16" s="27">
        <v>39.659204811226196</v>
      </c>
      <c r="F16" s="26">
        <v>279</v>
      </c>
      <c r="G16" s="27">
        <v>9.3217507517540934</v>
      </c>
      <c r="I16" s="49"/>
      <c r="J16" s="22"/>
      <c r="K16" s="49"/>
      <c r="P16" s="49"/>
      <c r="U16" s="49"/>
    </row>
    <row r="17" spans="1:34" s="31" customFormat="1" x14ac:dyDescent="0.25">
      <c r="A17" s="50" t="s">
        <v>30</v>
      </c>
      <c r="B17" s="26">
        <v>9048</v>
      </c>
      <c r="C17" s="27">
        <v>27.240704500978474</v>
      </c>
      <c r="D17" s="26">
        <v>8037</v>
      </c>
      <c r="E17" s="27">
        <v>24.196898991419538</v>
      </c>
      <c r="F17" s="26">
        <v>1402</v>
      </c>
      <c r="G17" s="27">
        <v>4.2209844949570972</v>
      </c>
      <c r="I17" s="49"/>
      <c r="J17" s="22"/>
      <c r="K17" s="49"/>
      <c r="P17" s="49"/>
      <c r="U17" s="49"/>
    </row>
    <row r="18" spans="1:34" s="31" customFormat="1" x14ac:dyDescent="0.25">
      <c r="A18" s="50" t="s">
        <v>32</v>
      </c>
      <c r="B18" s="26">
        <v>28039</v>
      </c>
      <c r="C18" s="27">
        <v>65.71589284458716</v>
      </c>
      <c r="D18" s="26">
        <v>16288</v>
      </c>
      <c r="E18" s="27">
        <v>38.174701760142497</v>
      </c>
      <c r="F18" s="26">
        <v>6643</v>
      </c>
      <c r="G18" s="27">
        <v>15.569409613987389</v>
      </c>
      <c r="I18" s="49"/>
      <c r="J18" s="22"/>
      <c r="K18" s="49"/>
      <c r="P18" s="49"/>
      <c r="U18" s="49"/>
    </row>
    <row r="19" spans="1:34" s="31" customFormat="1" x14ac:dyDescent="0.25">
      <c r="A19" s="50" t="s">
        <v>33</v>
      </c>
      <c r="B19" s="26">
        <v>2557</v>
      </c>
      <c r="C19" s="27">
        <v>46.874427131072409</v>
      </c>
      <c r="D19" s="26">
        <v>1718</v>
      </c>
      <c r="E19" s="27">
        <v>31.494042163153068</v>
      </c>
      <c r="F19" s="26">
        <v>155</v>
      </c>
      <c r="G19" s="27">
        <v>2.841429880843263</v>
      </c>
      <c r="I19" s="49"/>
      <c r="J19" s="22"/>
      <c r="K19" s="49"/>
      <c r="P19" s="49"/>
      <c r="U19" s="49"/>
    </row>
    <row r="20" spans="1:34" s="22" customFormat="1" x14ac:dyDescent="0.25">
      <c r="A20" s="50" t="s">
        <v>34</v>
      </c>
      <c r="B20" s="26">
        <v>2611</v>
      </c>
      <c r="C20" s="27">
        <v>54.215116279069761</v>
      </c>
      <c r="D20" s="26">
        <v>1970</v>
      </c>
      <c r="E20" s="27">
        <v>40.90531561461794</v>
      </c>
      <c r="F20" s="26">
        <v>353</v>
      </c>
      <c r="G20" s="27">
        <v>7.3297342192691035</v>
      </c>
      <c r="I20" s="49"/>
      <c r="K20" s="49"/>
      <c r="P20" s="49"/>
      <c r="U20" s="49"/>
    </row>
    <row r="21" spans="1:34" s="31" customFormat="1" x14ac:dyDescent="0.25">
      <c r="A21" s="50" t="s">
        <v>35</v>
      </c>
      <c r="B21" s="26">
        <v>2652</v>
      </c>
      <c r="C21" s="27">
        <v>54.534238124614433</v>
      </c>
      <c r="D21" s="26">
        <v>1833</v>
      </c>
      <c r="E21" s="27">
        <v>37.692782233189384</v>
      </c>
      <c r="F21" s="26">
        <v>341</v>
      </c>
      <c r="G21" s="27">
        <v>7.0121324285420519</v>
      </c>
      <c r="I21" s="49"/>
      <c r="J21" s="22"/>
      <c r="K21" s="49"/>
      <c r="P21" s="49"/>
      <c r="U21" s="49"/>
    </row>
    <row r="22" spans="1:34" s="31" customFormat="1" x14ac:dyDescent="0.25">
      <c r="A22" s="50" t="s">
        <v>36</v>
      </c>
      <c r="B22" s="26">
        <v>4588</v>
      </c>
      <c r="C22" s="27">
        <v>48.264254155270351</v>
      </c>
      <c r="D22" s="26">
        <v>3481</v>
      </c>
      <c r="E22" s="27">
        <v>36.618977487902377</v>
      </c>
      <c r="F22" s="26">
        <v>412</v>
      </c>
      <c r="G22" s="27">
        <v>4.3341047759309905</v>
      </c>
      <c r="I22" s="49"/>
      <c r="J22" s="22"/>
      <c r="K22" s="49"/>
      <c r="P22" s="49"/>
      <c r="U22" s="49"/>
    </row>
    <row r="23" spans="1:34" s="31" customFormat="1" x14ac:dyDescent="0.25">
      <c r="A23" s="50" t="s">
        <v>37</v>
      </c>
      <c r="B23" s="26">
        <v>2594</v>
      </c>
      <c r="C23" s="27">
        <v>35.720187276232437</v>
      </c>
      <c r="D23" s="26">
        <v>2384</v>
      </c>
      <c r="E23" s="27">
        <v>32.828421922335444</v>
      </c>
      <c r="F23" s="26">
        <v>485</v>
      </c>
      <c r="G23" s="27">
        <v>6.6786009363811623</v>
      </c>
      <c r="I23" s="49"/>
      <c r="J23" s="22"/>
      <c r="K23" s="49"/>
      <c r="P23" s="49"/>
      <c r="U23" s="49"/>
    </row>
    <row r="24" spans="1:34" s="31" customFormat="1" x14ac:dyDescent="0.25">
      <c r="A24" s="50" t="s">
        <v>38</v>
      </c>
      <c r="B24" s="26">
        <v>1005</v>
      </c>
      <c r="C24" s="27">
        <v>35.325131810193319</v>
      </c>
      <c r="D24" s="26">
        <v>665</v>
      </c>
      <c r="E24" s="27">
        <v>23.374340949033392</v>
      </c>
      <c r="F24" s="26">
        <v>58</v>
      </c>
      <c r="G24" s="27">
        <v>2.0386643233743409</v>
      </c>
      <c r="I24" s="49"/>
      <c r="J24" s="22"/>
      <c r="K24" s="49"/>
      <c r="P24" s="49"/>
      <c r="U24" s="49"/>
    </row>
    <row r="25" spans="1:34" s="31" customFormat="1" x14ac:dyDescent="0.25">
      <c r="A25" s="50" t="s">
        <v>39</v>
      </c>
      <c r="B25" s="26">
        <v>1836</v>
      </c>
      <c r="C25" s="27">
        <v>20.202464788732392</v>
      </c>
      <c r="D25" s="26">
        <v>1365</v>
      </c>
      <c r="E25" s="27">
        <v>15.019806338028168</v>
      </c>
      <c r="F25" s="26">
        <v>63</v>
      </c>
      <c r="G25" s="27">
        <v>0.6932218309859155</v>
      </c>
      <c r="H25" s="49"/>
      <c r="I25" s="49"/>
      <c r="J25" s="22"/>
      <c r="K25" s="49"/>
      <c r="P25" s="49"/>
      <c r="U25" s="49"/>
    </row>
    <row r="26" spans="1:34" s="31" customFormat="1" ht="4.5" customHeight="1" x14ac:dyDescent="0.25">
      <c r="A26" s="28"/>
      <c r="B26" s="29"/>
      <c r="C26" s="29"/>
      <c r="D26" s="29"/>
      <c r="E26" s="29"/>
      <c r="F26" s="29"/>
      <c r="G26" s="29"/>
    </row>
    <row r="27" spans="1:34" ht="6" customHeight="1" x14ac:dyDescent="0.25">
      <c r="C27" s="30"/>
      <c r="E27" s="30"/>
      <c r="G27" s="30"/>
    </row>
    <row r="28" spans="1:34" x14ac:dyDescent="0.25">
      <c r="A28" s="41" t="s">
        <v>819</v>
      </c>
      <c r="B28" s="42"/>
      <c r="D28" s="42"/>
      <c r="F28" s="42"/>
    </row>
    <row r="29" spans="1:34" x14ac:dyDescent="0.25">
      <c r="F29" s="32"/>
    </row>
    <row r="30" spans="1:34" x14ac:dyDescent="0.25">
      <c r="F30" s="32"/>
    </row>
    <row r="31" spans="1:34" s="32" customFormat="1" x14ac:dyDescent="0.25">
      <c r="A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32" customFormat="1" x14ac:dyDescent="0.25">
      <c r="A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32" customFormat="1" x14ac:dyDescent="0.25">
      <c r="A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s="32" customFormat="1" x14ac:dyDescent="0.25">
      <c r="A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s="32" customFormat="1" x14ac:dyDescent="0.25">
      <c r="A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s="32" customFormat="1" x14ac:dyDescent="0.25">
      <c r="A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32" customFormat="1" x14ac:dyDescent="0.25">
      <c r="A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s="32" customFormat="1" x14ac:dyDescent="0.25">
      <c r="A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s="32" customFormat="1" x14ac:dyDescent="0.25">
      <c r="A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32" customFormat="1" x14ac:dyDescent="0.25">
      <c r="A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s="32" customFormat="1" x14ac:dyDescent="0.25">
      <c r="A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s="32" customFormat="1" x14ac:dyDescent="0.25">
      <c r="A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32" customFormat="1" x14ac:dyDescent="0.25">
      <c r="A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s="32" customFormat="1" x14ac:dyDescent="0.25">
      <c r="A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s="32" customFormat="1" x14ac:dyDescent="0.25">
      <c r="A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s="32" customFormat="1" x14ac:dyDescent="0.25">
      <c r="A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</sheetData>
  <mergeCells count="9">
    <mergeCell ref="G4:G5"/>
    <mergeCell ref="A1:F1"/>
    <mergeCell ref="B3:G3"/>
    <mergeCell ref="B4:B5"/>
    <mergeCell ref="C4:C5"/>
    <mergeCell ref="D4:D5"/>
    <mergeCell ref="E4:E5"/>
    <mergeCell ref="F4:F5"/>
    <mergeCell ref="A3:A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6"/>
  <sheetViews>
    <sheetView tabSelected="1" topLeftCell="A11" zoomScale="160" zoomScaleNormal="160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2" width="12.42578125" style="32" customWidth="1"/>
    <col min="3" max="3" width="11.85546875" style="32" customWidth="1"/>
    <col min="4" max="4" width="13.85546875" style="18" customWidth="1"/>
    <col min="5" max="5" width="10.5703125" style="32" customWidth="1"/>
    <col min="6" max="16384" width="9.140625" style="18"/>
  </cols>
  <sheetData>
    <row r="1" spans="1:18" ht="36" customHeight="1" x14ac:dyDescent="0.25">
      <c r="A1" s="72" t="s">
        <v>812</v>
      </c>
      <c r="B1" s="72"/>
      <c r="C1" s="72"/>
      <c r="D1" s="72"/>
      <c r="E1" s="7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25">
      <c r="B2" s="18"/>
      <c r="C2" s="18"/>
      <c r="E2" s="18"/>
    </row>
    <row r="3" spans="1:18" ht="15" customHeight="1" x14ac:dyDescent="0.25">
      <c r="A3" s="68" t="s">
        <v>796</v>
      </c>
      <c r="B3" s="67" t="s">
        <v>17</v>
      </c>
      <c r="C3" s="68"/>
      <c r="D3" s="68"/>
      <c r="E3" s="68"/>
    </row>
    <row r="4" spans="1:18" ht="45" customHeight="1" x14ac:dyDescent="0.25">
      <c r="A4" s="68"/>
      <c r="B4" s="66" t="s">
        <v>5</v>
      </c>
      <c r="C4" s="66" t="s">
        <v>798</v>
      </c>
      <c r="D4" s="66" t="s">
        <v>810</v>
      </c>
      <c r="E4" s="69" t="s">
        <v>798</v>
      </c>
    </row>
    <row r="5" spans="1:18" ht="76.5" customHeight="1" x14ac:dyDescent="0.25">
      <c r="A5" s="68"/>
      <c r="B5" s="66"/>
      <c r="C5" s="66"/>
      <c r="D5" s="66"/>
      <c r="E5" s="69"/>
    </row>
    <row r="6" spans="1:18" x14ac:dyDescent="0.25">
      <c r="A6" s="20"/>
      <c r="B6" s="21"/>
      <c r="C6" s="21"/>
      <c r="D6" s="21"/>
      <c r="E6" s="21"/>
    </row>
    <row r="7" spans="1:18" s="31" customFormat="1" x14ac:dyDescent="0.25">
      <c r="A7" s="22" t="s">
        <v>814</v>
      </c>
      <c r="B7" s="23">
        <v>85870</v>
      </c>
      <c r="C7" s="24">
        <v>31.092491744394877</v>
      </c>
      <c r="D7" s="23">
        <v>126749</v>
      </c>
      <c r="E7" s="24">
        <v>45.894284803893171</v>
      </c>
    </row>
    <row r="8" spans="1:18" s="22" customFormat="1" x14ac:dyDescent="0.25">
      <c r="B8" s="23"/>
      <c r="C8" s="24"/>
      <c r="D8" s="23"/>
      <c r="E8" s="24"/>
      <c r="F8" s="23"/>
      <c r="H8" s="23"/>
      <c r="M8" s="23"/>
    </row>
    <row r="9" spans="1:18" s="22" customFormat="1" x14ac:dyDescent="0.25">
      <c r="A9" s="25" t="s">
        <v>22</v>
      </c>
      <c r="B9" s="26">
        <v>496</v>
      </c>
      <c r="C9" s="27">
        <v>17.127071823204421</v>
      </c>
      <c r="D9" s="26">
        <v>907</v>
      </c>
      <c r="E9" s="27">
        <v>31.319060773480661</v>
      </c>
      <c r="F9" s="23"/>
      <c r="H9" s="23"/>
      <c r="M9" s="23"/>
    </row>
    <row r="10" spans="1:18" s="31" customFormat="1" x14ac:dyDescent="0.25">
      <c r="A10" s="25" t="s">
        <v>23</v>
      </c>
      <c r="B10" s="26">
        <v>127</v>
      </c>
      <c r="C10" s="27">
        <v>40.575079872204469</v>
      </c>
      <c r="D10" s="26">
        <v>197</v>
      </c>
      <c r="E10" s="27">
        <v>62.939297124600635</v>
      </c>
      <c r="F10" s="23"/>
      <c r="H10" s="23"/>
      <c r="M10" s="23"/>
    </row>
    <row r="11" spans="1:18" s="31" customFormat="1" x14ac:dyDescent="0.25">
      <c r="A11" s="25" t="s">
        <v>24</v>
      </c>
      <c r="B11" s="26">
        <v>7351</v>
      </c>
      <c r="C11" s="27">
        <v>29.323068331405324</v>
      </c>
      <c r="D11" s="26">
        <v>13115</v>
      </c>
      <c r="E11" s="27">
        <v>52.315608919382505</v>
      </c>
      <c r="F11" s="23"/>
      <c r="H11" s="23"/>
      <c r="M11" s="23"/>
    </row>
    <row r="12" spans="1:18" s="31" customFormat="1" x14ac:dyDescent="0.25">
      <c r="A12" s="25" t="s">
        <v>25</v>
      </c>
      <c r="B12" s="26">
        <v>215</v>
      </c>
      <c r="C12" s="27">
        <v>51.435406698564591</v>
      </c>
      <c r="D12" s="26">
        <v>145</v>
      </c>
      <c r="E12" s="27">
        <v>34.688995215311003</v>
      </c>
      <c r="F12" s="23"/>
      <c r="H12" s="23"/>
      <c r="M12" s="23"/>
    </row>
    <row r="13" spans="1:18" s="31" customFormat="1" x14ac:dyDescent="0.25">
      <c r="A13" s="25" t="s">
        <v>26</v>
      </c>
      <c r="B13" s="26">
        <v>452</v>
      </c>
      <c r="C13" s="27">
        <v>39.579684763572679</v>
      </c>
      <c r="D13" s="26">
        <v>432</v>
      </c>
      <c r="E13" s="27">
        <v>37.828371278458846</v>
      </c>
      <c r="F13" s="23"/>
      <c r="H13" s="23"/>
      <c r="M13" s="23"/>
    </row>
    <row r="14" spans="1:18" s="31" customFormat="1" x14ac:dyDescent="0.25">
      <c r="A14" s="25" t="s">
        <v>27</v>
      </c>
      <c r="B14" s="26">
        <v>1291</v>
      </c>
      <c r="C14" s="27">
        <v>56.301788050588755</v>
      </c>
      <c r="D14" s="26">
        <v>1389</v>
      </c>
      <c r="E14" s="27">
        <v>60.575665067597043</v>
      </c>
      <c r="F14" s="23"/>
      <c r="H14" s="23"/>
      <c r="M14" s="23"/>
    </row>
    <row r="15" spans="1:18" s="31" customFormat="1" x14ac:dyDescent="0.25">
      <c r="A15" s="25" t="s">
        <v>28</v>
      </c>
      <c r="B15" s="26">
        <v>36182</v>
      </c>
      <c r="C15" s="27">
        <v>29.819920056043188</v>
      </c>
      <c r="D15" s="26">
        <v>58114</v>
      </c>
      <c r="E15" s="27">
        <v>47.895495940989825</v>
      </c>
      <c r="F15" s="23"/>
      <c r="H15" s="23"/>
      <c r="M15" s="23"/>
    </row>
    <row r="16" spans="1:18" s="31" customFormat="1" x14ac:dyDescent="0.25">
      <c r="A16" s="25" t="s">
        <v>29</v>
      </c>
      <c r="B16" s="26">
        <v>1442</v>
      </c>
      <c r="C16" s="27">
        <v>48.17908453057133</v>
      </c>
      <c r="D16" s="26">
        <v>1588</v>
      </c>
      <c r="E16" s="27">
        <v>53.057133311059133</v>
      </c>
      <c r="F16" s="23"/>
      <c r="H16" s="23"/>
      <c r="M16" s="23"/>
    </row>
    <row r="17" spans="1:13" s="31" customFormat="1" x14ac:dyDescent="0.25">
      <c r="A17" s="25" t="s">
        <v>30</v>
      </c>
      <c r="B17" s="26">
        <v>12251</v>
      </c>
      <c r="C17" s="27">
        <v>36.883937979828389</v>
      </c>
      <c r="D17" s="26">
        <v>18246</v>
      </c>
      <c r="E17" s="27">
        <v>54.933012193286167</v>
      </c>
      <c r="F17" s="23"/>
      <c r="H17" s="23"/>
      <c r="M17" s="23"/>
    </row>
    <row r="18" spans="1:13" s="31" customFormat="1" x14ac:dyDescent="0.25">
      <c r="A18" s="25" t="s">
        <v>32</v>
      </c>
      <c r="B18" s="26">
        <v>13910</v>
      </c>
      <c r="C18" s="27">
        <v>32.601307802282797</v>
      </c>
      <c r="D18" s="26">
        <v>15553</v>
      </c>
      <c r="E18" s="27">
        <v>36.452058968289307</v>
      </c>
      <c r="F18" s="23"/>
      <c r="H18" s="23"/>
      <c r="M18" s="23"/>
    </row>
    <row r="19" spans="1:13" s="31" customFormat="1" x14ac:dyDescent="0.25">
      <c r="A19" s="25" t="s">
        <v>33</v>
      </c>
      <c r="B19" s="26">
        <v>1523</v>
      </c>
      <c r="C19" s="27">
        <v>27.919340054995416</v>
      </c>
      <c r="D19" s="26">
        <v>1758</v>
      </c>
      <c r="E19" s="27">
        <v>32.227314390467463</v>
      </c>
      <c r="F19" s="23"/>
      <c r="H19" s="23"/>
      <c r="M19" s="23"/>
    </row>
    <row r="20" spans="1:13" s="22" customFormat="1" x14ac:dyDescent="0.25">
      <c r="A20" s="25" t="s">
        <v>34</v>
      </c>
      <c r="B20" s="26">
        <v>1546</v>
      </c>
      <c r="C20" s="27">
        <v>32.101328903654483</v>
      </c>
      <c r="D20" s="26">
        <v>2139</v>
      </c>
      <c r="E20" s="27">
        <v>44.414451827242523</v>
      </c>
      <c r="F20" s="23"/>
      <c r="H20" s="23"/>
      <c r="M20" s="23"/>
    </row>
    <row r="21" spans="1:13" s="31" customFormat="1" x14ac:dyDescent="0.25">
      <c r="A21" s="25" t="s">
        <v>35</v>
      </c>
      <c r="B21" s="26">
        <v>1697</v>
      </c>
      <c r="C21" s="27">
        <v>34.896154637055318</v>
      </c>
      <c r="D21" s="26">
        <v>2046</v>
      </c>
      <c r="E21" s="27">
        <v>42.072794571252317</v>
      </c>
      <c r="F21" s="23"/>
      <c r="H21" s="23"/>
      <c r="M21" s="23"/>
    </row>
    <row r="22" spans="1:13" s="31" customFormat="1" x14ac:dyDescent="0.25">
      <c r="A22" s="25" t="s">
        <v>36</v>
      </c>
      <c r="B22" s="26">
        <v>2392</v>
      </c>
      <c r="C22" s="27">
        <v>25.163054912686722</v>
      </c>
      <c r="D22" s="26">
        <v>3615</v>
      </c>
      <c r="E22" s="27">
        <v>38.028613507258576</v>
      </c>
      <c r="F22" s="23"/>
      <c r="H22" s="23"/>
      <c r="M22" s="23"/>
    </row>
    <row r="23" spans="1:13" s="31" customFormat="1" x14ac:dyDescent="0.25">
      <c r="A23" s="25" t="s">
        <v>37</v>
      </c>
      <c r="B23" s="26">
        <v>2409</v>
      </c>
      <c r="C23" s="27">
        <v>33.172679702561275</v>
      </c>
      <c r="D23" s="26">
        <v>3974</v>
      </c>
      <c r="E23" s="27">
        <v>54.723216744698433</v>
      </c>
      <c r="F23" s="23"/>
      <c r="H23" s="23"/>
      <c r="M23" s="23"/>
    </row>
    <row r="24" spans="1:13" s="31" customFormat="1" x14ac:dyDescent="0.25">
      <c r="A24" s="25" t="s">
        <v>38</v>
      </c>
      <c r="B24" s="26">
        <v>1044</v>
      </c>
      <c r="C24" s="27">
        <v>36.695957820738137</v>
      </c>
      <c r="D24" s="26">
        <v>1205</v>
      </c>
      <c r="E24" s="27">
        <v>42.355008787346222</v>
      </c>
      <c r="F24" s="23"/>
      <c r="H24" s="23"/>
      <c r="M24" s="23"/>
    </row>
    <row r="25" spans="1:13" s="31" customFormat="1" x14ac:dyDescent="0.25">
      <c r="A25" s="25" t="s">
        <v>39</v>
      </c>
      <c r="B25" s="26">
        <v>1542</v>
      </c>
      <c r="C25" s="27">
        <v>16.967429577464788</v>
      </c>
      <c r="D25" s="26">
        <v>2326</v>
      </c>
      <c r="E25" s="27">
        <v>25.594190140845068</v>
      </c>
      <c r="F25" s="23"/>
      <c r="H25" s="23"/>
      <c r="M25" s="23"/>
    </row>
    <row r="26" spans="1:13" s="31" customFormat="1" x14ac:dyDescent="0.25">
      <c r="A26" s="57"/>
      <c r="B26" s="57"/>
      <c r="C26" s="57"/>
      <c r="D26" s="57"/>
      <c r="E26" s="57"/>
    </row>
    <row r="27" spans="1:13" s="31" customFormat="1" x14ac:dyDescent="0.25">
      <c r="A27" s="28"/>
      <c r="B27" s="28"/>
      <c r="C27" s="28"/>
      <c r="D27" s="28"/>
      <c r="E27" s="28"/>
    </row>
    <row r="28" spans="1:13" s="31" customFormat="1" ht="5.25" customHeight="1" x14ac:dyDescent="0.25">
      <c r="A28" s="18"/>
      <c r="B28" s="30"/>
      <c r="C28" s="32"/>
      <c r="E28" s="32"/>
    </row>
    <row r="29" spans="1:13" x14ac:dyDescent="0.25">
      <c r="A29" s="41" t="s">
        <v>819</v>
      </c>
      <c r="B29" s="42"/>
      <c r="D29" s="42"/>
      <c r="F29" s="42"/>
      <c r="G29" s="32"/>
    </row>
    <row r="30" spans="1:13" x14ac:dyDescent="0.25">
      <c r="D30" s="32"/>
    </row>
    <row r="31" spans="1:13" x14ac:dyDescent="0.25">
      <c r="D31" s="32"/>
    </row>
    <row r="32" spans="1:13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36" spans="4:4" x14ac:dyDescent="0.25">
      <c r="D36" s="32"/>
    </row>
    <row r="37" spans="4:4" x14ac:dyDescent="0.25">
      <c r="D37" s="32"/>
    </row>
    <row r="38" spans="4:4" x14ac:dyDescent="0.25">
      <c r="D38" s="32"/>
    </row>
    <row r="39" spans="4:4" x14ac:dyDescent="0.25">
      <c r="D39" s="32"/>
    </row>
    <row r="40" spans="4:4" x14ac:dyDescent="0.25">
      <c r="D40" s="32"/>
    </row>
    <row r="41" spans="4:4" x14ac:dyDescent="0.25">
      <c r="D41" s="32"/>
    </row>
    <row r="42" spans="4:4" x14ac:dyDescent="0.25">
      <c r="D42" s="32"/>
    </row>
    <row r="43" spans="4:4" x14ac:dyDescent="0.25">
      <c r="D43" s="32"/>
    </row>
    <row r="44" spans="4:4" x14ac:dyDescent="0.25">
      <c r="D44" s="32"/>
    </row>
    <row r="45" spans="4:4" x14ac:dyDescent="0.25">
      <c r="D45" s="32"/>
    </row>
    <row r="46" spans="4:4" x14ac:dyDescent="0.25">
      <c r="D46" s="32"/>
    </row>
  </sheetData>
  <mergeCells count="7">
    <mergeCell ref="A1:E1"/>
    <mergeCell ref="B3:E3"/>
    <mergeCell ref="B4:B5"/>
    <mergeCell ref="C4:C5"/>
    <mergeCell ref="D4:D5"/>
    <mergeCell ref="E4:E5"/>
    <mergeCell ref="A3:A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6"/>
  <sheetViews>
    <sheetView tabSelected="1" topLeftCell="A9" zoomScale="175" zoomScaleNormal="175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2" width="16" style="18" customWidth="1"/>
    <col min="3" max="3" width="15.28515625" style="32" customWidth="1"/>
    <col min="4" max="16384" width="9.140625" style="18"/>
  </cols>
  <sheetData>
    <row r="1" spans="1:12" ht="36" customHeight="1" x14ac:dyDescent="0.25">
      <c r="A1" s="72" t="s">
        <v>813</v>
      </c>
      <c r="B1" s="72"/>
      <c r="C1" s="72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19"/>
      <c r="C2" s="18"/>
    </row>
    <row r="3" spans="1:12" ht="15" customHeight="1" x14ac:dyDescent="0.25">
      <c r="A3" s="68" t="s">
        <v>796</v>
      </c>
      <c r="B3" s="66" t="s">
        <v>19</v>
      </c>
      <c r="C3" s="69" t="s">
        <v>798</v>
      </c>
    </row>
    <row r="4" spans="1:12" x14ac:dyDescent="0.25">
      <c r="A4" s="68"/>
      <c r="B4" s="66"/>
      <c r="C4" s="69"/>
    </row>
    <row r="5" spans="1:12" ht="76.5" customHeight="1" x14ac:dyDescent="0.25">
      <c r="A5" s="68"/>
      <c r="B5" s="66"/>
      <c r="C5" s="69"/>
    </row>
    <row r="6" spans="1:12" x14ac:dyDescent="0.25">
      <c r="A6" s="20"/>
      <c r="B6" s="21"/>
      <c r="C6" s="21"/>
    </row>
    <row r="7" spans="1:12" s="31" customFormat="1" x14ac:dyDescent="0.25">
      <c r="A7" s="22" t="s">
        <v>814</v>
      </c>
      <c r="B7" s="23">
        <f>SUM(B9:B25)</f>
        <v>114144</v>
      </c>
      <c r="C7" s="24">
        <v>41.330166270783849</v>
      </c>
    </row>
    <row r="8" spans="1:12" s="22" customFormat="1" x14ac:dyDescent="0.25">
      <c r="B8" s="23"/>
      <c r="C8" s="24"/>
      <c r="E8" s="44"/>
    </row>
    <row r="9" spans="1:12" s="22" customFormat="1" x14ac:dyDescent="0.25">
      <c r="A9" s="25" t="s">
        <v>22</v>
      </c>
      <c r="B9" s="26">
        <v>433</v>
      </c>
      <c r="C9" s="27">
        <v>14.951657458563536</v>
      </c>
      <c r="E9" s="44"/>
    </row>
    <row r="10" spans="1:12" s="31" customFormat="1" x14ac:dyDescent="0.25">
      <c r="A10" s="25" t="s">
        <v>23</v>
      </c>
      <c r="B10" s="26">
        <v>86</v>
      </c>
      <c r="C10" s="27">
        <v>27.476038338658149</v>
      </c>
      <c r="E10" s="44"/>
    </row>
    <row r="11" spans="1:12" s="31" customFormat="1" x14ac:dyDescent="0.25">
      <c r="A11" s="25" t="s">
        <v>24</v>
      </c>
      <c r="B11" s="26">
        <v>7309</v>
      </c>
      <c r="C11" s="27">
        <v>29.155530735170927</v>
      </c>
      <c r="E11" s="44"/>
    </row>
    <row r="12" spans="1:12" s="31" customFormat="1" x14ac:dyDescent="0.25">
      <c r="A12" s="25" t="s">
        <v>25</v>
      </c>
      <c r="B12" s="26">
        <v>229</v>
      </c>
      <c r="C12" s="27">
        <v>54.784688995215312</v>
      </c>
      <c r="E12" s="44"/>
    </row>
    <row r="13" spans="1:12" s="31" customFormat="1" x14ac:dyDescent="0.25">
      <c r="A13" s="25" t="s">
        <v>26</v>
      </c>
      <c r="B13" s="26">
        <v>356</v>
      </c>
      <c r="C13" s="27">
        <v>31.17338003502627</v>
      </c>
      <c r="E13" s="44"/>
    </row>
    <row r="14" spans="1:12" s="31" customFormat="1" x14ac:dyDescent="0.25">
      <c r="A14" s="25" t="s">
        <v>27</v>
      </c>
      <c r="B14" s="26">
        <v>831</v>
      </c>
      <c r="C14" s="27">
        <v>36.240732664631487</v>
      </c>
      <c r="E14" s="44"/>
    </row>
    <row r="15" spans="1:12" s="31" customFormat="1" x14ac:dyDescent="0.25">
      <c r="A15" s="25" t="s">
        <v>28</v>
      </c>
      <c r="B15" s="26">
        <v>42475</v>
      </c>
      <c r="C15" s="27">
        <v>35.006387274900071</v>
      </c>
      <c r="E15" s="44"/>
    </row>
    <row r="16" spans="1:12" s="31" customFormat="1" x14ac:dyDescent="0.25">
      <c r="A16" s="25" t="s">
        <v>29</v>
      </c>
      <c r="B16" s="26">
        <v>1438</v>
      </c>
      <c r="C16" s="27">
        <v>48.045439358503174</v>
      </c>
      <c r="E16" s="44"/>
    </row>
    <row r="17" spans="1:7" s="31" customFormat="1" x14ac:dyDescent="0.25">
      <c r="A17" s="25" t="s">
        <v>30</v>
      </c>
      <c r="B17" s="26">
        <v>15623</v>
      </c>
      <c r="C17" s="27">
        <v>47.03597772090923</v>
      </c>
      <c r="E17" s="44"/>
    </row>
    <row r="18" spans="1:7" s="31" customFormat="1" x14ac:dyDescent="0.25">
      <c r="A18" s="25" t="s">
        <v>32</v>
      </c>
      <c r="B18" s="26">
        <v>23457</v>
      </c>
      <c r="C18" s="27">
        <v>54.976914242857475</v>
      </c>
      <c r="E18" s="44"/>
    </row>
    <row r="19" spans="1:7" s="31" customFormat="1" x14ac:dyDescent="0.25">
      <c r="A19" s="25" t="s">
        <v>33</v>
      </c>
      <c r="B19" s="26">
        <v>1648</v>
      </c>
      <c r="C19" s="27">
        <v>30.210815765352887</v>
      </c>
      <c r="E19" s="44"/>
    </row>
    <row r="20" spans="1:7" s="22" customFormat="1" x14ac:dyDescent="0.25">
      <c r="A20" s="25" t="s">
        <v>34</v>
      </c>
      <c r="B20" s="26">
        <v>2122</v>
      </c>
      <c r="C20" s="27">
        <v>44.061461794019934</v>
      </c>
      <c r="E20" s="44"/>
    </row>
    <row r="21" spans="1:7" s="31" customFormat="1" x14ac:dyDescent="0.25">
      <c r="A21" s="25" t="s">
        <v>35</v>
      </c>
      <c r="B21" s="26">
        <v>2538</v>
      </c>
      <c r="C21" s="27">
        <v>52.190006169031463</v>
      </c>
      <c r="E21" s="44"/>
    </row>
    <row r="22" spans="1:7" s="31" customFormat="1" x14ac:dyDescent="0.25">
      <c r="A22" s="25" t="s">
        <v>36</v>
      </c>
      <c r="B22" s="26">
        <v>6401</v>
      </c>
      <c r="C22" s="27">
        <v>67.336419103723969</v>
      </c>
      <c r="E22" s="44"/>
    </row>
    <row r="23" spans="1:7" s="31" customFormat="1" x14ac:dyDescent="0.25">
      <c r="A23" s="25" t="s">
        <v>37</v>
      </c>
      <c r="B23" s="26">
        <v>4245</v>
      </c>
      <c r="C23" s="27">
        <v>58.454971082346461</v>
      </c>
      <c r="E23" s="44"/>
    </row>
    <row r="24" spans="1:7" s="31" customFormat="1" x14ac:dyDescent="0.25">
      <c r="A24" s="25" t="s">
        <v>38</v>
      </c>
      <c r="B24" s="26">
        <v>1151</v>
      </c>
      <c r="C24" s="27">
        <v>40.456942003514939</v>
      </c>
      <c r="E24" s="44"/>
    </row>
    <row r="25" spans="1:7" s="31" customFormat="1" x14ac:dyDescent="0.25">
      <c r="A25" s="25" t="s">
        <v>39</v>
      </c>
      <c r="B25" s="26">
        <v>3802</v>
      </c>
      <c r="C25" s="27">
        <v>41.835387323943664</v>
      </c>
      <c r="E25" s="44"/>
    </row>
    <row r="26" spans="1:7" s="31" customFormat="1" x14ac:dyDescent="0.25">
      <c r="A26" s="28"/>
      <c r="B26" s="56"/>
      <c r="C26" s="29"/>
    </row>
    <row r="27" spans="1:7" ht="5.25" customHeight="1" x14ac:dyDescent="0.25">
      <c r="C27" s="30"/>
    </row>
    <row r="28" spans="1:7" x14ac:dyDescent="0.25">
      <c r="A28" s="41" t="s">
        <v>819</v>
      </c>
      <c r="B28" s="42"/>
      <c r="D28" s="42"/>
      <c r="E28" s="32"/>
      <c r="F28" s="42"/>
      <c r="G28" s="32"/>
    </row>
    <row r="29" spans="1:7" x14ac:dyDescent="0.25">
      <c r="B29" s="32"/>
    </row>
    <row r="30" spans="1:7" x14ac:dyDescent="0.25">
      <c r="B30" s="32"/>
    </row>
    <row r="31" spans="1:7" x14ac:dyDescent="0.25">
      <c r="B31" s="32"/>
    </row>
    <row r="32" spans="1:7" x14ac:dyDescent="0.25">
      <c r="B32" s="32"/>
    </row>
    <row r="33" spans="2:2" x14ac:dyDescent="0.25">
      <c r="B33" s="32"/>
    </row>
    <row r="34" spans="2:2" x14ac:dyDescent="0.25">
      <c r="B34" s="32"/>
    </row>
    <row r="35" spans="2:2" x14ac:dyDescent="0.25">
      <c r="B35" s="32"/>
    </row>
    <row r="36" spans="2:2" x14ac:dyDescent="0.25">
      <c r="B36" s="32"/>
    </row>
    <row r="37" spans="2:2" x14ac:dyDescent="0.25">
      <c r="B37" s="32"/>
    </row>
    <row r="38" spans="2:2" x14ac:dyDescent="0.25">
      <c r="B38" s="32"/>
    </row>
    <row r="39" spans="2:2" x14ac:dyDescent="0.25">
      <c r="B39" s="32"/>
    </row>
    <row r="40" spans="2:2" x14ac:dyDescent="0.25">
      <c r="B40" s="32"/>
    </row>
    <row r="41" spans="2:2" x14ac:dyDescent="0.25">
      <c r="B41" s="32"/>
    </row>
    <row r="42" spans="2:2" x14ac:dyDescent="0.25">
      <c r="B42" s="32"/>
    </row>
    <row r="43" spans="2:2" x14ac:dyDescent="0.25">
      <c r="B43" s="32"/>
    </row>
    <row r="44" spans="2:2" x14ac:dyDescent="0.25">
      <c r="B44" s="32"/>
    </row>
    <row r="45" spans="2:2" x14ac:dyDescent="0.25">
      <c r="B45" s="32"/>
    </row>
    <row r="46" spans="2:2" x14ac:dyDescent="0.25">
      <c r="B46" s="32"/>
    </row>
  </sheetData>
  <mergeCells count="4">
    <mergeCell ref="A1:C1"/>
    <mergeCell ref="B3:B5"/>
    <mergeCell ref="C3:C5"/>
    <mergeCell ref="A3:A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2"/>
  <sheetViews>
    <sheetView tabSelected="1" topLeftCell="A21" zoomScale="145" zoomScaleNormal="145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2" width="12.42578125" style="18" customWidth="1"/>
    <col min="3" max="3" width="12.7109375" style="32" customWidth="1"/>
    <col min="4" max="4" width="10" style="32" customWidth="1"/>
    <col min="5" max="5" width="9.28515625" style="18" customWidth="1"/>
    <col min="6" max="6" width="8.85546875" style="32" customWidth="1"/>
    <col min="7" max="16384" width="9.140625" style="18"/>
  </cols>
  <sheetData>
    <row r="1" spans="1:25" ht="36" customHeight="1" x14ac:dyDescent="0.25">
      <c r="A1" s="72" t="s">
        <v>818</v>
      </c>
      <c r="B1" s="72"/>
      <c r="C1" s="72"/>
      <c r="D1" s="72"/>
      <c r="E1" s="72"/>
      <c r="F1" s="72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5">
      <c r="C2" s="18"/>
      <c r="D2" s="18"/>
      <c r="F2" s="18"/>
    </row>
    <row r="3" spans="1:25" ht="15" customHeight="1" x14ac:dyDescent="0.25">
      <c r="A3" s="68" t="s">
        <v>796</v>
      </c>
      <c r="B3" s="66" t="s">
        <v>797</v>
      </c>
      <c r="C3" s="67" t="s">
        <v>16</v>
      </c>
      <c r="D3" s="68"/>
      <c r="E3" s="68"/>
      <c r="F3" s="68"/>
    </row>
    <row r="4" spans="1:25" ht="12.75" customHeight="1" x14ac:dyDescent="0.25">
      <c r="A4" s="68"/>
      <c r="B4" s="66"/>
      <c r="C4" s="66" t="s">
        <v>6</v>
      </c>
      <c r="D4" s="66" t="s">
        <v>798</v>
      </c>
      <c r="E4" s="66" t="s">
        <v>7</v>
      </c>
      <c r="F4" s="69" t="s">
        <v>798</v>
      </c>
    </row>
    <row r="5" spans="1:25" ht="76.5" customHeight="1" x14ac:dyDescent="0.25">
      <c r="A5" s="68"/>
      <c r="B5" s="66"/>
      <c r="C5" s="66"/>
      <c r="D5" s="66"/>
      <c r="E5" s="66"/>
      <c r="F5" s="69"/>
    </row>
    <row r="6" spans="1:25" x14ac:dyDescent="0.25">
      <c r="A6" s="20"/>
      <c r="B6" s="20"/>
      <c r="C6" s="21"/>
      <c r="D6" s="21"/>
      <c r="E6" s="21"/>
      <c r="F6" s="21"/>
    </row>
    <row r="7" spans="1:25" s="31" customFormat="1" x14ac:dyDescent="0.25">
      <c r="A7" s="22" t="s">
        <v>814</v>
      </c>
      <c r="B7" s="23">
        <v>222696</v>
      </c>
      <c r="C7" s="23">
        <v>55335</v>
      </c>
      <c r="D7" s="24">
        <v>24.847774544670763</v>
      </c>
      <c r="E7" s="23">
        <v>67034</v>
      </c>
      <c r="F7" s="24">
        <v>30.101124402773287</v>
      </c>
    </row>
    <row r="8" spans="1:25" s="22" customFormat="1" x14ac:dyDescent="0.25">
      <c r="B8" s="23"/>
      <c r="C8" s="23"/>
      <c r="D8" s="24"/>
      <c r="E8" s="23"/>
      <c r="F8" s="24"/>
      <c r="H8" s="44"/>
      <c r="J8" s="44"/>
      <c r="O8" s="44"/>
    </row>
    <row r="9" spans="1:25" s="22" customFormat="1" x14ac:dyDescent="0.25">
      <c r="A9" s="25" t="s">
        <v>22</v>
      </c>
      <c r="B9" s="26">
        <v>1674</v>
      </c>
      <c r="C9" s="26">
        <v>354</v>
      </c>
      <c r="D9" s="27">
        <v>21.146953405017921</v>
      </c>
      <c r="E9" s="26">
        <v>546</v>
      </c>
      <c r="F9" s="27">
        <v>32.616487455197138</v>
      </c>
      <c r="H9" s="44"/>
      <c r="J9" s="44"/>
      <c r="O9" s="44"/>
    </row>
    <row r="10" spans="1:25" s="31" customFormat="1" x14ac:dyDescent="0.25">
      <c r="A10" s="25" t="s">
        <v>23</v>
      </c>
      <c r="B10" s="26">
        <v>271</v>
      </c>
      <c r="C10" s="26">
        <v>71</v>
      </c>
      <c r="D10" s="27">
        <v>26.199261992619927</v>
      </c>
      <c r="E10" s="26">
        <v>69</v>
      </c>
      <c r="F10" s="27">
        <v>25.461254612546124</v>
      </c>
      <c r="H10" s="44"/>
      <c r="J10" s="44"/>
      <c r="O10" s="44"/>
    </row>
    <row r="11" spans="1:25" s="31" customFormat="1" x14ac:dyDescent="0.25">
      <c r="A11" s="25" t="s">
        <v>24</v>
      </c>
      <c r="B11" s="26">
        <v>16722</v>
      </c>
      <c r="C11" s="26">
        <v>3771</v>
      </c>
      <c r="D11" s="27">
        <v>22.55113024757804</v>
      </c>
      <c r="E11" s="26">
        <v>3402</v>
      </c>
      <c r="F11" s="27">
        <v>20.344456404736274</v>
      </c>
      <c r="H11" s="44"/>
      <c r="J11" s="44"/>
      <c r="O11" s="44"/>
    </row>
    <row r="12" spans="1:25" s="31" customFormat="1" x14ac:dyDescent="0.25">
      <c r="A12" s="25" t="s">
        <v>25</v>
      </c>
      <c r="B12" s="26">
        <v>406</v>
      </c>
      <c r="C12" s="26">
        <v>223</v>
      </c>
      <c r="D12" s="27">
        <v>54.926108374384242</v>
      </c>
      <c r="E12" s="26">
        <v>271</v>
      </c>
      <c r="F12" s="27">
        <v>66.748768472906406</v>
      </c>
      <c r="H12" s="44"/>
      <c r="J12" s="44"/>
      <c r="O12" s="44"/>
    </row>
    <row r="13" spans="1:25" s="31" customFormat="1" x14ac:dyDescent="0.25">
      <c r="A13" s="25" t="s">
        <v>26</v>
      </c>
      <c r="B13" s="26">
        <v>912</v>
      </c>
      <c r="C13" s="26">
        <v>237</v>
      </c>
      <c r="D13" s="27">
        <v>25.986842105263158</v>
      </c>
      <c r="E13" s="26">
        <v>366</v>
      </c>
      <c r="F13" s="27">
        <v>40.131578947368425</v>
      </c>
      <c r="H13" s="44"/>
      <c r="J13" s="44"/>
      <c r="O13" s="44"/>
    </row>
    <row r="14" spans="1:25" s="31" customFormat="1" x14ac:dyDescent="0.25">
      <c r="A14" s="25" t="s">
        <v>27</v>
      </c>
      <c r="B14" s="26">
        <v>2228</v>
      </c>
      <c r="C14" s="26">
        <v>714</v>
      </c>
      <c r="D14" s="27">
        <v>32.046678635547579</v>
      </c>
      <c r="E14" s="26">
        <v>534</v>
      </c>
      <c r="F14" s="27">
        <v>23.967684021543985</v>
      </c>
      <c r="H14" s="44"/>
      <c r="J14" s="44"/>
      <c r="O14" s="44"/>
    </row>
    <row r="15" spans="1:25" s="31" customFormat="1" x14ac:dyDescent="0.25">
      <c r="A15" s="25" t="s">
        <v>28</v>
      </c>
      <c r="B15" s="26">
        <v>93783</v>
      </c>
      <c r="C15" s="26">
        <v>18180</v>
      </c>
      <c r="D15" s="27">
        <v>19.385176417900897</v>
      </c>
      <c r="E15" s="26">
        <v>22136</v>
      </c>
      <c r="F15" s="27">
        <v>23.603424927758763</v>
      </c>
      <c r="H15" s="44"/>
      <c r="J15" s="44"/>
      <c r="O15" s="44"/>
    </row>
    <row r="16" spans="1:25" s="31" customFormat="1" x14ac:dyDescent="0.25">
      <c r="A16" s="25" t="s">
        <v>29</v>
      </c>
      <c r="B16" s="26">
        <v>2882</v>
      </c>
      <c r="C16" s="26">
        <v>933</v>
      </c>
      <c r="D16" s="27">
        <v>32.373351839000691</v>
      </c>
      <c r="E16" s="26">
        <v>918</v>
      </c>
      <c r="F16" s="27">
        <v>31.852879944482996</v>
      </c>
      <c r="H16" s="44"/>
      <c r="J16" s="44"/>
      <c r="O16" s="44"/>
    </row>
    <row r="17" spans="1:15" s="31" customFormat="1" x14ac:dyDescent="0.25">
      <c r="A17" s="25" t="s">
        <v>30</v>
      </c>
      <c r="B17" s="26">
        <v>23536</v>
      </c>
      <c r="C17" s="26">
        <v>7031</v>
      </c>
      <c r="D17" s="27">
        <v>29.873385452073421</v>
      </c>
      <c r="E17" s="26">
        <v>6873</v>
      </c>
      <c r="F17" s="27">
        <v>29.202073419442552</v>
      </c>
      <c r="H17" s="44"/>
      <c r="J17" s="44"/>
      <c r="O17" s="44"/>
    </row>
    <row r="18" spans="1:15" s="31" customFormat="1" x14ac:dyDescent="0.25">
      <c r="A18" s="25" t="s">
        <v>32</v>
      </c>
      <c r="B18" s="26">
        <v>41527</v>
      </c>
      <c r="C18" s="26">
        <v>13108</v>
      </c>
      <c r="D18" s="27">
        <v>31.56500589977605</v>
      </c>
      <c r="E18" s="26">
        <v>20313</v>
      </c>
      <c r="F18" s="27">
        <v>48.915163628482674</v>
      </c>
      <c r="H18" s="44"/>
      <c r="J18" s="44"/>
      <c r="O18" s="44"/>
    </row>
    <row r="19" spans="1:15" s="31" customFormat="1" x14ac:dyDescent="0.25">
      <c r="A19" s="25" t="s">
        <v>33</v>
      </c>
      <c r="B19" s="26">
        <v>5028</v>
      </c>
      <c r="C19" s="26">
        <v>1584</v>
      </c>
      <c r="D19" s="27">
        <v>31.503579952267302</v>
      </c>
      <c r="E19" s="26">
        <v>1839</v>
      </c>
      <c r="F19" s="27">
        <v>36.575178997613364</v>
      </c>
      <c r="H19" s="44"/>
      <c r="J19" s="44"/>
      <c r="O19" s="44"/>
    </row>
    <row r="20" spans="1:15" s="22" customFormat="1" x14ac:dyDescent="0.25">
      <c r="A20" s="25" t="s">
        <v>34</v>
      </c>
      <c r="B20" s="26">
        <v>4677</v>
      </c>
      <c r="C20" s="26">
        <v>1222</v>
      </c>
      <c r="D20" s="27">
        <v>26.127859739149027</v>
      </c>
      <c r="E20" s="26">
        <v>1085</v>
      </c>
      <c r="F20" s="27">
        <v>23.198631601453922</v>
      </c>
      <c r="H20" s="44"/>
      <c r="J20" s="44"/>
      <c r="O20" s="44"/>
    </row>
    <row r="21" spans="1:15" s="31" customFormat="1" x14ac:dyDescent="0.25">
      <c r="A21" s="25" t="s">
        <v>35</v>
      </c>
      <c r="B21" s="26">
        <v>4720</v>
      </c>
      <c r="C21" s="26">
        <v>2373</v>
      </c>
      <c r="D21" s="27">
        <v>50.275423728813564</v>
      </c>
      <c r="E21" s="26">
        <v>1510</v>
      </c>
      <c r="F21" s="27">
        <v>31.991525423728813</v>
      </c>
      <c r="H21" s="44"/>
      <c r="J21" s="44"/>
      <c r="O21" s="44"/>
    </row>
    <row r="22" spans="1:15" s="31" customFormat="1" x14ac:dyDescent="0.25">
      <c r="A22" s="25" t="s">
        <v>36</v>
      </c>
      <c r="B22" s="26">
        <v>9506</v>
      </c>
      <c r="C22" s="26">
        <v>2731</v>
      </c>
      <c r="D22" s="27">
        <v>28.729223648222174</v>
      </c>
      <c r="E22" s="26">
        <v>3935</v>
      </c>
      <c r="F22" s="27">
        <v>41.394908478855456</v>
      </c>
      <c r="H22" s="44"/>
      <c r="J22" s="44"/>
      <c r="O22" s="44"/>
    </row>
    <row r="23" spans="1:15" s="31" customFormat="1" x14ac:dyDescent="0.25">
      <c r="A23" s="25" t="s">
        <v>37</v>
      </c>
      <c r="B23" s="26">
        <v>6614</v>
      </c>
      <c r="C23" s="26">
        <v>1490</v>
      </c>
      <c r="D23" s="27">
        <v>22.527970970668278</v>
      </c>
      <c r="E23" s="26">
        <v>2021</v>
      </c>
      <c r="F23" s="27">
        <v>30.556395524644692</v>
      </c>
      <c r="H23" s="44"/>
      <c r="J23" s="44"/>
      <c r="O23" s="44"/>
    </row>
    <row r="24" spans="1:15" s="31" customFormat="1" x14ac:dyDescent="0.25">
      <c r="A24" s="25" t="s">
        <v>38</v>
      </c>
      <c r="B24" s="26">
        <v>2269</v>
      </c>
      <c r="C24" s="26">
        <v>212</v>
      </c>
      <c r="D24" s="27">
        <v>9.3433230498016737</v>
      </c>
      <c r="E24" s="26">
        <v>621</v>
      </c>
      <c r="F24" s="27">
        <v>27.368884971353019</v>
      </c>
      <c r="H24" s="44"/>
      <c r="J24" s="44"/>
      <c r="O24" s="44"/>
    </row>
    <row r="25" spans="1:15" s="31" customFormat="1" x14ac:dyDescent="0.25">
      <c r="A25" s="25" t="s">
        <v>39</v>
      </c>
      <c r="B25" s="26">
        <v>5941</v>
      </c>
      <c r="C25" s="26">
        <v>1101</v>
      </c>
      <c r="D25" s="27">
        <v>18.532233630701903</v>
      </c>
      <c r="E25" s="26">
        <v>595</v>
      </c>
      <c r="F25" s="27">
        <v>10.015148964820737</v>
      </c>
      <c r="G25" s="53"/>
      <c r="H25" s="44"/>
      <c r="J25" s="44"/>
      <c r="O25" s="44"/>
    </row>
    <row r="26" spans="1:15" s="31" customFormat="1" x14ac:dyDescent="0.25">
      <c r="A26" s="29"/>
      <c r="B26" s="29"/>
      <c r="C26" s="29"/>
      <c r="D26" s="29"/>
      <c r="E26" s="29"/>
      <c r="F26" s="29"/>
    </row>
    <row r="27" spans="1:15" s="31" customFormat="1" ht="6" customHeight="1" x14ac:dyDescent="0.25">
      <c r="A27" s="50"/>
      <c r="B27" s="40"/>
      <c r="C27" s="54"/>
      <c r="D27" s="30"/>
      <c r="F27" s="30"/>
      <c r="G27" s="53"/>
      <c r="H27" s="53"/>
    </row>
    <row r="28" spans="1:15" s="31" customFormat="1" x14ac:dyDescent="0.25">
      <c r="A28" s="41"/>
      <c r="B28" s="40"/>
      <c r="C28" s="55"/>
      <c r="D28" s="32"/>
      <c r="F28" s="33" t="s">
        <v>8</v>
      </c>
    </row>
    <row r="29" spans="1:15" x14ac:dyDescent="0.25">
      <c r="A29" s="41"/>
      <c r="B29" s="42"/>
      <c r="C29" s="42"/>
      <c r="E29" s="42"/>
    </row>
    <row r="30" spans="1:15" x14ac:dyDescent="0.25">
      <c r="B30" s="32"/>
      <c r="E30" s="32"/>
    </row>
    <row r="31" spans="1:15" x14ac:dyDescent="0.25">
      <c r="B31" s="32"/>
      <c r="E31" s="32"/>
    </row>
    <row r="32" spans="1:15" x14ac:dyDescent="0.25">
      <c r="B32" s="32"/>
      <c r="E32" s="32"/>
    </row>
    <row r="33" spans="2:5" x14ac:dyDescent="0.25">
      <c r="B33" s="32"/>
      <c r="E33" s="32"/>
    </row>
    <row r="34" spans="2:5" x14ac:dyDescent="0.25">
      <c r="B34" s="32"/>
      <c r="E34" s="32"/>
    </row>
    <row r="35" spans="2:5" x14ac:dyDescent="0.25">
      <c r="B35" s="32"/>
      <c r="E35" s="32"/>
    </row>
    <row r="36" spans="2:5" x14ac:dyDescent="0.25">
      <c r="B36" s="32"/>
      <c r="E36" s="32"/>
    </row>
    <row r="37" spans="2:5" x14ac:dyDescent="0.25">
      <c r="B37" s="32"/>
      <c r="E37" s="32"/>
    </row>
    <row r="38" spans="2:5" x14ac:dyDescent="0.25">
      <c r="B38" s="32"/>
      <c r="E38" s="32"/>
    </row>
    <row r="39" spans="2:5" x14ac:dyDescent="0.25">
      <c r="B39" s="32"/>
      <c r="E39" s="32"/>
    </row>
    <row r="40" spans="2:5" x14ac:dyDescent="0.25">
      <c r="B40" s="32"/>
      <c r="E40" s="32"/>
    </row>
    <row r="41" spans="2:5" x14ac:dyDescent="0.25">
      <c r="B41" s="32"/>
      <c r="E41" s="32"/>
    </row>
    <row r="42" spans="2:5" x14ac:dyDescent="0.25">
      <c r="B42" s="32"/>
      <c r="E42" s="32"/>
    </row>
    <row r="43" spans="2:5" x14ac:dyDescent="0.25">
      <c r="B43" s="32"/>
      <c r="E43" s="32"/>
    </row>
    <row r="44" spans="2:5" x14ac:dyDescent="0.25">
      <c r="B44" s="32"/>
      <c r="E44" s="32"/>
    </row>
    <row r="45" spans="2:5" x14ac:dyDescent="0.25">
      <c r="B45" s="32"/>
      <c r="E45" s="32"/>
    </row>
    <row r="46" spans="2:5" x14ac:dyDescent="0.25">
      <c r="B46" s="32"/>
      <c r="E46" s="32"/>
    </row>
    <row r="47" spans="2:5" x14ac:dyDescent="0.25">
      <c r="B47" s="32"/>
      <c r="E47" s="32"/>
    </row>
    <row r="48" spans="2:5" x14ac:dyDescent="0.25">
      <c r="B48" s="60"/>
    </row>
    <row r="49" spans="2:2" x14ac:dyDescent="0.25">
      <c r="B49" s="60"/>
    </row>
    <row r="50" spans="2:2" x14ac:dyDescent="0.25">
      <c r="B50" s="60"/>
    </row>
    <row r="51" spans="2:2" x14ac:dyDescent="0.25">
      <c r="B51" s="60"/>
    </row>
    <row r="52" spans="2:2" x14ac:dyDescent="0.25">
      <c r="B52" s="60"/>
    </row>
  </sheetData>
  <mergeCells count="8">
    <mergeCell ref="A1:F1"/>
    <mergeCell ref="B3:B5"/>
    <mergeCell ref="C3:F3"/>
    <mergeCell ref="C4:C5"/>
    <mergeCell ref="D4:D5"/>
    <mergeCell ref="E4:E5"/>
    <mergeCell ref="F4:F5"/>
    <mergeCell ref="A3:A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6"/>
  <sheetViews>
    <sheetView tabSelected="1" topLeftCell="A10" zoomScale="145" zoomScaleNormal="145" workbookViewId="0">
      <selection activeCell="A34" sqref="A34"/>
    </sheetView>
  </sheetViews>
  <sheetFormatPr defaultColWidth="9.140625" defaultRowHeight="12.75" x14ac:dyDescent="0.25"/>
  <cols>
    <col min="1" max="1" width="45.85546875" style="18" customWidth="1"/>
    <col min="2" max="2" width="9.7109375" style="18" customWidth="1"/>
    <col min="3" max="3" width="7.42578125" style="32" customWidth="1"/>
    <col min="4" max="4" width="10.28515625" style="18" customWidth="1"/>
    <col min="5" max="5" width="8" style="32" customWidth="1"/>
    <col min="6" max="6" width="9.5703125" style="18" customWidth="1"/>
    <col min="7" max="7" width="8.28515625" style="32" customWidth="1"/>
    <col min="8" max="16384" width="9.140625" style="18"/>
  </cols>
  <sheetData>
    <row r="1" spans="1:34" ht="36" customHeight="1" x14ac:dyDescent="0.25">
      <c r="A1" s="74" t="s">
        <v>808</v>
      </c>
      <c r="B1" s="74"/>
      <c r="C1" s="74"/>
      <c r="D1" s="74"/>
      <c r="E1" s="74"/>
      <c r="F1" s="74"/>
      <c r="G1" s="52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x14ac:dyDescent="0.25">
      <c r="C2" s="18"/>
      <c r="E2" s="18"/>
      <c r="G2" s="18"/>
    </row>
    <row r="3" spans="1:34" ht="15" customHeight="1" x14ac:dyDescent="0.25">
      <c r="A3" s="68" t="s">
        <v>796</v>
      </c>
      <c r="B3" s="67" t="s">
        <v>16</v>
      </c>
      <c r="C3" s="68"/>
      <c r="D3" s="68"/>
      <c r="E3" s="68"/>
      <c r="F3" s="68"/>
      <c r="G3" s="68"/>
    </row>
    <row r="4" spans="1:34" ht="27" customHeight="1" x14ac:dyDescent="0.25">
      <c r="A4" s="68"/>
      <c r="B4" s="66" t="s">
        <v>9</v>
      </c>
      <c r="C4" s="66" t="s">
        <v>798</v>
      </c>
      <c r="D4" s="66" t="s">
        <v>10</v>
      </c>
      <c r="E4" s="66" t="s">
        <v>798</v>
      </c>
      <c r="F4" s="69" t="s">
        <v>11</v>
      </c>
      <c r="G4" s="70" t="s">
        <v>798</v>
      </c>
    </row>
    <row r="5" spans="1:34" ht="76.5" customHeight="1" x14ac:dyDescent="0.25">
      <c r="A5" s="68"/>
      <c r="B5" s="66"/>
      <c r="C5" s="66"/>
      <c r="D5" s="66"/>
      <c r="E5" s="66"/>
      <c r="F5" s="69"/>
      <c r="G5" s="71"/>
    </row>
    <row r="6" spans="1:34" x14ac:dyDescent="0.25">
      <c r="A6" s="20"/>
      <c r="B6" s="21"/>
      <c r="C6" s="21"/>
      <c r="D6" s="21"/>
      <c r="E6" s="21"/>
      <c r="F6" s="21"/>
      <c r="G6" s="21"/>
    </row>
    <row r="7" spans="1:34" s="31" customFormat="1" x14ac:dyDescent="0.25">
      <c r="A7" s="22" t="s">
        <v>814</v>
      </c>
      <c r="B7" s="23">
        <v>71537</v>
      </c>
      <c r="C7" s="24">
        <v>32.123163415597944</v>
      </c>
      <c r="D7" s="23">
        <v>52849</v>
      </c>
      <c r="E7" s="24">
        <v>23.731454538923018</v>
      </c>
      <c r="F7" s="23">
        <v>89887</v>
      </c>
      <c r="G7" s="24">
        <v>40.363095879584726</v>
      </c>
    </row>
    <row r="8" spans="1:34" s="22" customFormat="1" x14ac:dyDescent="0.25">
      <c r="B8" s="23"/>
      <c r="C8" s="24"/>
      <c r="D8" s="23"/>
      <c r="E8" s="24"/>
      <c r="F8" s="23"/>
      <c r="G8" s="24"/>
      <c r="I8" s="44"/>
      <c r="J8" s="49"/>
      <c r="K8" s="44"/>
      <c r="P8" s="44"/>
      <c r="U8" s="44"/>
    </row>
    <row r="9" spans="1:34" s="22" customFormat="1" x14ac:dyDescent="0.25">
      <c r="A9" s="25" t="s">
        <v>22</v>
      </c>
      <c r="B9" s="26">
        <v>450</v>
      </c>
      <c r="C9" s="27">
        <v>26.881720430107524</v>
      </c>
      <c r="D9" s="26">
        <v>385</v>
      </c>
      <c r="E9" s="27">
        <v>22.998805256869773</v>
      </c>
      <c r="F9" s="26">
        <v>481</v>
      </c>
      <c r="G9" s="27">
        <v>28.733572281959379</v>
      </c>
      <c r="I9" s="44"/>
      <c r="J9" s="49"/>
      <c r="K9" s="44"/>
      <c r="P9" s="44"/>
      <c r="U9" s="44"/>
    </row>
    <row r="10" spans="1:34" s="31" customFormat="1" x14ac:dyDescent="0.25">
      <c r="A10" s="25" t="s">
        <v>23</v>
      </c>
      <c r="B10" s="26">
        <v>86</v>
      </c>
      <c r="C10" s="27">
        <v>31.73431734317343</v>
      </c>
      <c r="D10" s="26">
        <v>73</v>
      </c>
      <c r="E10" s="27">
        <v>26.937269372693727</v>
      </c>
      <c r="F10" s="26">
        <v>101</v>
      </c>
      <c r="G10" s="27">
        <v>37.269372693726936</v>
      </c>
      <c r="I10" s="44"/>
      <c r="J10" s="53"/>
      <c r="K10" s="44"/>
      <c r="P10" s="44"/>
      <c r="U10" s="44"/>
    </row>
    <row r="11" spans="1:34" s="31" customFormat="1" x14ac:dyDescent="0.25">
      <c r="A11" s="25" t="s">
        <v>24</v>
      </c>
      <c r="B11" s="26">
        <v>4387</v>
      </c>
      <c r="C11" s="27">
        <v>26.234900131563212</v>
      </c>
      <c r="D11" s="26">
        <v>3017</v>
      </c>
      <c r="E11" s="27">
        <v>18.042100227245545</v>
      </c>
      <c r="F11" s="26">
        <v>6000</v>
      </c>
      <c r="G11" s="27">
        <v>35.880875493362034</v>
      </c>
      <c r="I11" s="44"/>
      <c r="J11" s="53"/>
      <c r="K11" s="44"/>
      <c r="P11" s="44"/>
      <c r="U11" s="44"/>
    </row>
    <row r="12" spans="1:34" s="31" customFormat="1" x14ac:dyDescent="0.25">
      <c r="A12" s="25" t="s">
        <v>25</v>
      </c>
      <c r="B12" s="26">
        <v>285</v>
      </c>
      <c r="C12" s="27">
        <v>70.197044334975374</v>
      </c>
      <c r="D12" s="26">
        <v>279</v>
      </c>
      <c r="E12" s="27">
        <v>68.7192118226601</v>
      </c>
      <c r="F12" s="26">
        <v>311</v>
      </c>
      <c r="G12" s="27">
        <v>76.600985221674875</v>
      </c>
      <c r="I12" s="44"/>
      <c r="J12" s="53"/>
      <c r="K12" s="44"/>
      <c r="P12" s="44"/>
      <c r="U12" s="44"/>
    </row>
    <row r="13" spans="1:34" s="31" customFormat="1" x14ac:dyDescent="0.25">
      <c r="A13" s="25" t="s">
        <v>26</v>
      </c>
      <c r="B13" s="26">
        <v>256</v>
      </c>
      <c r="C13" s="27">
        <v>28.07017543859649</v>
      </c>
      <c r="D13" s="26">
        <v>277</v>
      </c>
      <c r="E13" s="27">
        <v>30.372807017543856</v>
      </c>
      <c r="F13" s="26">
        <v>655</v>
      </c>
      <c r="G13" s="27">
        <v>71.820175438596493</v>
      </c>
      <c r="I13" s="44"/>
      <c r="J13" s="53"/>
      <c r="K13" s="44"/>
      <c r="P13" s="44"/>
      <c r="U13" s="44"/>
    </row>
    <row r="14" spans="1:34" s="31" customFormat="1" x14ac:dyDescent="0.25">
      <c r="A14" s="25" t="s">
        <v>27</v>
      </c>
      <c r="B14" s="26">
        <v>545</v>
      </c>
      <c r="C14" s="27">
        <v>24.461400359066428</v>
      </c>
      <c r="D14" s="26">
        <v>448</v>
      </c>
      <c r="E14" s="27">
        <v>20.107719928186714</v>
      </c>
      <c r="F14" s="26">
        <v>1068</v>
      </c>
      <c r="G14" s="27">
        <v>47.935368043087969</v>
      </c>
      <c r="I14" s="44"/>
      <c r="J14" s="53"/>
      <c r="K14" s="44"/>
      <c r="P14" s="44"/>
      <c r="U14" s="44"/>
    </row>
    <row r="15" spans="1:34" s="31" customFormat="1" x14ac:dyDescent="0.25">
      <c r="A15" s="25" t="s">
        <v>28</v>
      </c>
      <c r="B15" s="26">
        <v>28889</v>
      </c>
      <c r="C15" s="27">
        <v>30.804090293550001</v>
      </c>
      <c r="D15" s="26">
        <v>20083</v>
      </c>
      <c r="E15" s="27">
        <v>21.414328822920996</v>
      </c>
      <c r="F15" s="26">
        <v>31036</v>
      </c>
      <c r="G15" s="27">
        <v>33.093417783606839</v>
      </c>
      <c r="I15" s="44"/>
      <c r="J15" s="53"/>
      <c r="K15" s="44"/>
      <c r="P15" s="44"/>
      <c r="U15" s="44"/>
    </row>
    <row r="16" spans="1:34" s="31" customFormat="1" x14ac:dyDescent="0.25">
      <c r="A16" s="25" t="s">
        <v>29</v>
      </c>
      <c r="B16" s="26">
        <v>1142</v>
      </c>
      <c r="C16" s="27">
        <v>39.625260235947259</v>
      </c>
      <c r="D16" s="26">
        <v>1020</v>
      </c>
      <c r="E16" s="27">
        <v>35.392088827203331</v>
      </c>
      <c r="F16" s="26">
        <v>1649</v>
      </c>
      <c r="G16" s="27">
        <v>57.217210270645381</v>
      </c>
      <c r="I16" s="44"/>
      <c r="J16" s="53"/>
      <c r="K16" s="44"/>
      <c r="P16" s="44"/>
      <c r="U16" s="44"/>
    </row>
    <row r="17" spans="1:21" s="31" customFormat="1" x14ac:dyDescent="0.25">
      <c r="A17" s="25" t="s">
        <v>30</v>
      </c>
      <c r="B17" s="26">
        <v>5508</v>
      </c>
      <c r="C17" s="27">
        <v>23.402447314751871</v>
      </c>
      <c r="D17" s="26">
        <v>4275</v>
      </c>
      <c r="E17" s="27">
        <v>18.163664174031272</v>
      </c>
      <c r="F17" s="26">
        <v>12696</v>
      </c>
      <c r="G17" s="27">
        <v>53.942895989123038</v>
      </c>
      <c r="I17" s="44"/>
      <c r="J17" s="53"/>
      <c r="K17" s="44"/>
      <c r="P17" s="44"/>
      <c r="U17" s="44"/>
    </row>
    <row r="18" spans="1:21" s="31" customFormat="1" ht="11.1" customHeight="1" x14ac:dyDescent="0.25">
      <c r="A18" s="25" t="s">
        <v>32</v>
      </c>
      <c r="B18" s="26">
        <v>17438</v>
      </c>
      <c r="C18" s="27">
        <v>41.99195703999807</v>
      </c>
      <c r="D18" s="26">
        <v>12435</v>
      </c>
      <c r="E18" s="27">
        <v>29.94437354010644</v>
      </c>
      <c r="F18" s="26">
        <v>19116</v>
      </c>
      <c r="G18" s="27">
        <v>46.032701615816215</v>
      </c>
      <c r="I18" s="44"/>
      <c r="J18" s="53"/>
      <c r="K18" s="44"/>
      <c r="P18" s="44"/>
      <c r="U18" s="44"/>
    </row>
    <row r="19" spans="1:21" s="31" customFormat="1" x14ac:dyDescent="0.25">
      <c r="A19" s="25" t="s">
        <v>33</v>
      </c>
      <c r="B19" s="26">
        <v>1347</v>
      </c>
      <c r="C19" s="27">
        <v>26.78997613365155</v>
      </c>
      <c r="D19" s="26">
        <v>1635</v>
      </c>
      <c r="E19" s="27">
        <v>32.517899761336515</v>
      </c>
      <c r="F19" s="26">
        <v>1631</v>
      </c>
      <c r="G19" s="27">
        <v>32.438345266507554</v>
      </c>
      <c r="I19" s="44"/>
      <c r="J19" s="53"/>
      <c r="K19" s="44"/>
      <c r="P19" s="44"/>
      <c r="U19" s="44"/>
    </row>
    <row r="20" spans="1:21" s="22" customFormat="1" x14ac:dyDescent="0.25">
      <c r="A20" s="25" t="s">
        <v>34</v>
      </c>
      <c r="B20" s="26">
        <v>1562</v>
      </c>
      <c r="C20" s="27">
        <v>33.397477015180669</v>
      </c>
      <c r="D20" s="26">
        <v>1478</v>
      </c>
      <c r="E20" s="27">
        <v>31.601453923455207</v>
      </c>
      <c r="F20" s="26">
        <v>2483</v>
      </c>
      <c r="G20" s="27">
        <v>53.08958734231345</v>
      </c>
      <c r="I20" s="44"/>
      <c r="J20" s="49"/>
      <c r="K20" s="44"/>
      <c r="P20" s="44"/>
      <c r="U20" s="44"/>
    </row>
    <row r="21" spans="1:21" s="31" customFormat="1" x14ac:dyDescent="0.25">
      <c r="A21" s="25" t="s">
        <v>35</v>
      </c>
      <c r="B21" s="26">
        <v>1422</v>
      </c>
      <c r="C21" s="27">
        <v>30.127118644067796</v>
      </c>
      <c r="D21" s="26">
        <v>1346</v>
      </c>
      <c r="E21" s="27">
        <v>28.51694915254237</v>
      </c>
      <c r="F21" s="26">
        <v>1846</v>
      </c>
      <c r="G21" s="27">
        <v>39.110169491525426</v>
      </c>
      <c r="I21" s="44"/>
      <c r="J21" s="53"/>
      <c r="K21" s="44"/>
      <c r="P21" s="44"/>
      <c r="U21" s="44"/>
    </row>
    <row r="22" spans="1:21" s="31" customFormat="1" x14ac:dyDescent="0.25">
      <c r="A22" s="25" t="s">
        <v>36</v>
      </c>
      <c r="B22" s="26">
        <v>4177</v>
      </c>
      <c r="C22" s="27">
        <v>43.940669051125603</v>
      </c>
      <c r="D22" s="26">
        <v>2972</v>
      </c>
      <c r="E22" s="27">
        <v>31.264464548706076</v>
      </c>
      <c r="F22" s="26">
        <v>4866</v>
      </c>
      <c r="G22" s="27">
        <v>51.188722911845154</v>
      </c>
      <c r="I22" s="44"/>
      <c r="J22" s="53"/>
      <c r="K22" s="44"/>
      <c r="P22" s="44"/>
      <c r="U22" s="44"/>
    </row>
    <row r="23" spans="1:21" s="31" customFormat="1" x14ac:dyDescent="0.25">
      <c r="A23" s="25" t="s">
        <v>37</v>
      </c>
      <c r="B23" s="26">
        <v>2208</v>
      </c>
      <c r="C23" s="27">
        <v>33.383731478681582</v>
      </c>
      <c r="D23" s="26">
        <v>1631</v>
      </c>
      <c r="E23" s="27">
        <v>24.659812518899304</v>
      </c>
      <c r="F23" s="26">
        <v>3731</v>
      </c>
      <c r="G23" s="27">
        <v>56.410644088297545</v>
      </c>
      <c r="I23" s="44"/>
      <c r="J23" s="53"/>
      <c r="K23" s="44"/>
      <c r="P23" s="44"/>
      <c r="U23" s="44"/>
    </row>
    <row r="24" spans="1:21" s="31" customFormat="1" x14ac:dyDescent="0.25">
      <c r="A24" s="25" t="s">
        <v>38</v>
      </c>
      <c r="B24" s="26">
        <v>734</v>
      </c>
      <c r="C24" s="27">
        <v>32.349052446011463</v>
      </c>
      <c r="D24" s="26">
        <v>589</v>
      </c>
      <c r="E24" s="27">
        <v>25.958572058175406</v>
      </c>
      <c r="F24" s="26">
        <v>995</v>
      </c>
      <c r="G24" s="27">
        <v>43.851917144116356</v>
      </c>
      <c r="I24" s="44"/>
      <c r="J24" s="53"/>
      <c r="K24" s="44"/>
      <c r="P24" s="44"/>
      <c r="U24" s="44"/>
    </row>
    <row r="25" spans="1:21" s="31" customFormat="1" x14ac:dyDescent="0.25">
      <c r="A25" s="25" t="s">
        <v>39</v>
      </c>
      <c r="B25" s="26">
        <v>1101</v>
      </c>
      <c r="C25" s="27">
        <v>18.532233630701903</v>
      </c>
      <c r="D25" s="26">
        <v>906</v>
      </c>
      <c r="E25" s="27">
        <v>15.249957919542165</v>
      </c>
      <c r="F25" s="26">
        <v>1222</v>
      </c>
      <c r="G25" s="27">
        <v>20.568927789934357</v>
      </c>
      <c r="H25" s="53"/>
      <c r="I25" s="44"/>
      <c r="J25" s="53"/>
      <c r="K25" s="44"/>
      <c r="P25" s="44"/>
      <c r="U25" s="44"/>
    </row>
    <row r="26" spans="1:21" s="31" customFormat="1" x14ac:dyDescent="0.25">
      <c r="A26" s="28"/>
      <c r="B26" s="28"/>
      <c r="C26" s="29"/>
      <c r="D26" s="28"/>
      <c r="E26" s="29"/>
      <c r="F26" s="28"/>
      <c r="G26" s="29"/>
    </row>
    <row r="27" spans="1:21" ht="5.25" customHeight="1" x14ac:dyDescent="0.25">
      <c r="C27" s="30"/>
      <c r="E27" s="30"/>
      <c r="G27" s="30"/>
    </row>
    <row r="28" spans="1:21" x14ac:dyDescent="0.25">
      <c r="A28" s="41" t="s">
        <v>819</v>
      </c>
      <c r="B28" s="42"/>
      <c r="D28" s="42"/>
      <c r="F28" s="42"/>
    </row>
    <row r="29" spans="1:21" x14ac:dyDescent="0.25">
      <c r="B29" s="32"/>
      <c r="D29" s="32"/>
      <c r="F29" s="32"/>
    </row>
    <row r="30" spans="1:21" x14ac:dyDescent="0.25">
      <c r="B30" s="32"/>
      <c r="D30" s="32"/>
      <c r="F30" s="32"/>
    </row>
    <row r="31" spans="1:21" x14ac:dyDescent="0.25">
      <c r="B31" s="32"/>
      <c r="D31" s="32"/>
      <c r="F31" s="32"/>
    </row>
    <row r="32" spans="1:21" x14ac:dyDescent="0.25">
      <c r="B32" s="32"/>
      <c r="D32" s="32"/>
      <c r="F32" s="32"/>
    </row>
    <row r="33" spans="2:6" x14ac:dyDescent="0.25">
      <c r="B33" s="32"/>
      <c r="D33" s="32"/>
      <c r="F33" s="32"/>
    </row>
    <row r="34" spans="2:6" x14ac:dyDescent="0.25">
      <c r="B34" s="32"/>
      <c r="D34" s="32"/>
      <c r="F34" s="32"/>
    </row>
    <row r="35" spans="2:6" x14ac:dyDescent="0.25">
      <c r="B35" s="32"/>
      <c r="D35" s="32"/>
      <c r="F35" s="32"/>
    </row>
    <row r="36" spans="2:6" x14ac:dyDescent="0.25">
      <c r="B36" s="32"/>
      <c r="D36" s="32"/>
      <c r="F36" s="32"/>
    </row>
    <row r="37" spans="2:6" x14ac:dyDescent="0.25">
      <c r="B37" s="32"/>
      <c r="D37" s="32"/>
      <c r="F37" s="32"/>
    </row>
    <row r="38" spans="2:6" x14ac:dyDescent="0.25">
      <c r="B38" s="32"/>
      <c r="D38" s="32"/>
      <c r="F38" s="32"/>
    </row>
    <row r="39" spans="2:6" x14ac:dyDescent="0.25">
      <c r="B39" s="32"/>
      <c r="D39" s="32"/>
      <c r="F39" s="32"/>
    </row>
    <row r="40" spans="2:6" x14ac:dyDescent="0.25">
      <c r="B40" s="32"/>
      <c r="D40" s="32"/>
      <c r="F40" s="32"/>
    </row>
    <row r="41" spans="2:6" x14ac:dyDescent="0.25">
      <c r="B41" s="32"/>
      <c r="D41" s="32"/>
      <c r="F41" s="32"/>
    </row>
    <row r="42" spans="2:6" x14ac:dyDescent="0.25">
      <c r="B42" s="32"/>
      <c r="D42" s="32"/>
      <c r="F42" s="32"/>
    </row>
    <row r="43" spans="2:6" x14ac:dyDescent="0.25">
      <c r="B43" s="32"/>
      <c r="D43" s="32"/>
      <c r="F43" s="32"/>
    </row>
    <row r="44" spans="2:6" x14ac:dyDescent="0.25">
      <c r="B44" s="32"/>
      <c r="D44" s="32"/>
      <c r="F44" s="32"/>
    </row>
    <row r="45" spans="2:6" x14ac:dyDescent="0.25">
      <c r="B45" s="32"/>
      <c r="D45" s="32"/>
      <c r="F45" s="32"/>
    </row>
    <row r="46" spans="2:6" x14ac:dyDescent="0.25">
      <c r="B46" s="32"/>
      <c r="D46" s="32"/>
      <c r="F46" s="32"/>
    </row>
  </sheetData>
  <mergeCells count="9">
    <mergeCell ref="F4:F5"/>
    <mergeCell ref="G4:G5"/>
    <mergeCell ref="A1:F1"/>
    <mergeCell ref="B3:G3"/>
    <mergeCell ref="B4:B5"/>
    <mergeCell ref="C4:C5"/>
    <mergeCell ref="D4:D5"/>
    <mergeCell ref="E4:E5"/>
    <mergeCell ref="A3:A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7"/>
  <sheetViews>
    <sheetView tabSelected="1" topLeftCell="A5" zoomScale="130" zoomScaleNormal="130" workbookViewId="0">
      <selection activeCell="A34" sqref="A34"/>
    </sheetView>
  </sheetViews>
  <sheetFormatPr defaultColWidth="9.140625" defaultRowHeight="12.75" x14ac:dyDescent="0.25"/>
  <cols>
    <col min="1" max="1" width="44.7109375" style="18" customWidth="1"/>
    <col min="2" max="2" width="12.5703125" style="18" customWidth="1"/>
    <col min="3" max="3" width="11.140625" style="32" customWidth="1"/>
    <col min="4" max="4" width="13.42578125" style="18" customWidth="1"/>
    <col min="5" max="5" width="9.140625" style="32" customWidth="1"/>
    <col min="6" max="16384" width="9.140625" style="18"/>
  </cols>
  <sheetData>
    <row r="1" spans="1:23" ht="36" customHeight="1" x14ac:dyDescent="0.25">
      <c r="A1" s="72" t="s">
        <v>801</v>
      </c>
      <c r="B1" s="72"/>
      <c r="C1" s="72"/>
      <c r="D1" s="72"/>
      <c r="E1" s="7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x14ac:dyDescent="0.25">
      <c r="C2" s="18"/>
      <c r="E2" s="18"/>
    </row>
    <row r="3" spans="1:23" ht="15" customHeight="1" x14ac:dyDescent="0.25">
      <c r="A3" s="68" t="s">
        <v>796</v>
      </c>
      <c r="B3" s="67" t="s">
        <v>16</v>
      </c>
      <c r="C3" s="68"/>
      <c r="D3" s="68"/>
      <c r="E3" s="68"/>
    </row>
    <row r="4" spans="1:23" ht="15" customHeight="1" x14ac:dyDescent="0.25">
      <c r="A4" s="68"/>
      <c r="B4" s="66" t="s">
        <v>12</v>
      </c>
      <c r="C4" s="66" t="s">
        <v>798</v>
      </c>
      <c r="D4" s="66" t="s">
        <v>13</v>
      </c>
      <c r="E4" s="69" t="s">
        <v>798</v>
      </c>
    </row>
    <row r="5" spans="1:23" ht="76.5" customHeight="1" x14ac:dyDescent="0.25">
      <c r="A5" s="68"/>
      <c r="B5" s="66"/>
      <c r="C5" s="66"/>
      <c r="D5" s="66"/>
      <c r="E5" s="69"/>
    </row>
    <row r="6" spans="1:23" x14ac:dyDescent="0.25">
      <c r="A6" s="20"/>
      <c r="B6" s="21"/>
      <c r="C6" s="21"/>
      <c r="D6" s="21"/>
      <c r="E6" s="21"/>
    </row>
    <row r="7" spans="1:23" s="31" customFormat="1" x14ac:dyDescent="0.25">
      <c r="A7" s="22" t="s">
        <v>814</v>
      </c>
      <c r="B7" s="23">
        <v>115512</v>
      </c>
      <c r="C7" s="24">
        <v>51.869813557495412</v>
      </c>
      <c r="D7" s="23">
        <v>125746</v>
      </c>
      <c r="E7" s="24">
        <v>56.465315946402271</v>
      </c>
    </row>
    <row r="8" spans="1:23" s="22" customFormat="1" x14ac:dyDescent="0.25">
      <c r="B8" s="23"/>
      <c r="C8" s="24"/>
      <c r="D8" s="23"/>
      <c r="E8" s="24"/>
      <c r="F8" s="44"/>
      <c r="H8" s="44"/>
      <c r="M8" s="44"/>
    </row>
    <row r="9" spans="1:23" s="22" customFormat="1" x14ac:dyDescent="0.25">
      <c r="A9" s="25" t="s">
        <v>22</v>
      </c>
      <c r="B9" s="26">
        <v>794</v>
      </c>
      <c r="C9" s="27">
        <v>47.431302270011948</v>
      </c>
      <c r="D9" s="26">
        <v>755</v>
      </c>
      <c r="E9" s="27">
        <v>45.101553166069294</v>
      </c>
      <c r="F9" s="44"/>
      <c r="H9" s="44"/>
      <c r="M9" s="44"/>
    </row>
    <row r="10" spans="1:23" s="31" customFormat="1" x14ac:dyDescent="0.25">
      <c r="A10" s="25" t="s">
        <v>23</v>
      </c>
      <c r="B10" s="26">
        <v>175</v>
      </c>
      <c r="C10" s="27">
        <v>64.575645756457561</v>
      </c>
      <c r="D10" s="26">
        <v>142</v>
      </c>
      <c r="E10" s="27">
        <v>52.398523985239855</v>
      </c>
      <c r="F10" s="44"/>
      <c r="H10" s="44"/>
      <c r="M10" s="44"/>
    </row>
    <row r="11" spans="1:23" s="31" customFormat="1" x14ac:dyDescent="0.25">
      <c r="A11" s="25" t="s">
        <v>24</v>
      </c>
      <c r="B11" s="26">
        <v>8897</v>
      </c>
      <c r="C11" s="27">
        <v>53.205358210740336</v>
      </c>
      <c r="D11" s="26">
        <v>10278</v>
      </c>
      <c r="E11" s="27">
        <v>61.463939720129169</v>
      </c>
      <c r="F11" s="44"/>
      <c r="H11" s="44"/>
      <c r="M11" s="44"/>
    </row>
    <row r="12" spans="1:23" s="31" customFormat="1" x14ac:dyDescent="0.25">
      <c r="A12" s="25" t="s">
        <v>25</v>
      </c>
      <c r="B12" s="26">
        <v>337</v>
      </c>
      <c r="C12" s="27">
        <v>83.004926108374391</v>
      </c>
      <c r="D12" s="26">
        <v>357</v>
      </c>
      <c r="E12" s="27">
        <v>87.931034482758619</v>
      </c>
      <c r="F12" s="44"/>
      <c r="H12" s="44"/>
      <c r="M12" s="44"/>
    </row>
    <row r="13" spans="1:23" s="31" customFormat="1" x14ac:dyDescent="0.25">
      <c r="A13" s="25" t="s">
        <v>26</v>
      </c>
      <c r="B13" s="26">
        <v>710</v>
      </c>
      <c r="C13" s="27">
        <v>77.850877192982466</v>
      </c>
      <c r="D13" s="26">
        <v>791</v>
      </c>
      <c r="E13" s="27">
        <v>86.732456140350877</v>
      </c>
      <c r="F13" s="44"/>
      <c r="H13" s="44"/>
      <c r="M13" s="44"/>
    </row>
    <row r="14" spans="1:23" s="31" customFormat="1" x14ac:dyDescent="0.25">
      <c r="A14" s="25" t="s">
        <v>27</v>
      </c>
      <c r="B14" s="26">
        <v>1774</v>
      </c>
      <c r="C14" s="27">
        <v>79.622980251346505</v>
      </c>
      <c r="D14" s="26">
        <v>1687</v>
      </c>
      <c r="E14" s="27">
        <v>75.718132854578101</v>
      </c>
      <c r="F14" s="44"/>
      <c r="H14" s="44"/>
      <c r="M14" s="44"/>
    </row>
    <row r="15" spans="1:23" s="31" customFormat="1" x14ac:dyDescent="0.25">
      <c r="A15" s="25" t="s">
        <v>28</v>
      </c>
      <c r="B15" s="26">
        <v>46923</v>
      </c>
      <c r="C15" s="27">
        <v>50.033588176961707</v>
      </c>
      <c r="D15" s="26">
        <v>49677</v>
      </c>
      <c r="E15" s="27">
        <v>52.970154505614019</v>
      </c>
      <c r="F15" s="44"/>
      <c r="H15" s="44"/>
      <c r="M15" s="44"/>
    </row>
    <row r="16" spans="1:23" s="31" customFormat="1" x14ac:dyDescent="0.25">
      <c r="A16" s="25" t="s">
        <v>29</v>
      </c>
      <c r="B16" s="26">
        <v>1767</v>
      </c>
      <c r="C16" s="27">
        <v>61.31158917418459</v>
      </c>
      <c r="D16" s="26">
        <v>2225</v>
      </c>
      <c r="E16" s="27">
        <v>77.203331020124907</v>
      </c>
      <c r="F16" s="44"/>
      <c r="H16" s="44"/>
      <c r="M16" s="44"/>
    </row>
    <row r="17" spans="1:13" s="31" customFormat="1" x14ac:dyDescent="0.25">
      <c r="A17" s="25" t="s">
        <v>30</v>
      </c>
      <c r="B17" s="26">
        <v>12829</v>
      </c>
      <c r="C17" s="27">
        <v>54.507987763426236</v>
      </c>
      <c r="D17" s="26">
        <v>12598</v>
      </c>
      <c r="E17" s="27">
        <v>53.526512576478588</v>
      </c>
      <c r="F17" s="44"/>
      <c r="H17" s="44"/>
      <c r="M17" s="44"/>
    </row>
    <row r="18" spans="1:13" s="31" customFormat="1" x14ac:dyDescent="0.25">
      <c r="A18" s="25" t="s">
        <v>32</v>
      </c>
      <c r="B18" s="26">
        <v>20361</v>
      </c>
      <c r="C18" s="27">
        <v>49.030751077612159</v>
      </c>
      <c r="D18" s="26">
        <v>24874</v>
      </c>
      <c r="E18" s="27">
        <v>59.898379367640331</v>
      </c>
      <c r="F18" s="44"/>
      <c r="H18" s="44"/>
      <c r="M18" s="44"/>
    </row>
    <row r="19" spans="1:13" s="31" customFormat="1" x14ac:dyDescent="0.25">
      <c r="A19" s="25" t="s">
        <v>33</v>
      </c>
      <c r="B19" s="26">
        <v>2980</v>
      </c>
      <c r="C19" s="27">
        <v>59.268098647573588</v>
      </c>
      <c r="D19" s="26">
        <v>3337</v>
      </c>
      <c r="E19" s="27">
        <v>66.368337311058085</v>
      </c>
      <c r="F19" s="44"/>
      <c r="H19" s="44"/>
      <c r="M19" s="44"/>
    </row>
    <row r="20" spans="1:13" s="22" customFormat="1" x14ac:dyDescent="0.25">
      <c r="A20" s="25" t="s">
        <v>34</v>
      </c>
      <c r="B20" s="26">
        <v>2740</v>
      </c>
      <c r="C20" s="27">
        <v>58.58456275390207</v>
      </c>
      <c r="D20" s="26">
        <v>2992</v>
      </c>
      <c r="E20" s="27">
        <v>63.972632029078468</v>
      </c>
      <c r="F20" s="44"/>
      <c r="H20" s="44"/>
      <c r="M20" s="44"/>
    </row>
    <row r="21" spans="1:13" s="31" customFormat="1" x14ac:dyDescent="0.25">
      <c r="A21" s="25" t="s">
        <v>35</v>
      </c>
      <c r="B21" s="26">
        <v>2536</v>
      </c>
      <c r="C21" s="27">
        <v>53.728813559322028</v>
      </c>
      <c r="D21" s="26">
        <v>2795</v>
      </c>
      <c r="E21" s="27">
        <v>59.21610169491526</v>
      </c>
      <c r="F21" s="44"/>
      <c r="H21" s="44"/>
      <c r="M21" s="44"/>
    </row>
    <row r="22" spans="1:13" s="31" customFormat="1" x14ac:dyDescent="0.25">
      <c r="A22" s="25" t="s">
        <v>36</v>
      </c>
      <c r="B22" s="26">
        <v>5747</v>
      </c>
      <c r="C22" s="27">
        <v>60.456553755522826</v>
      </c>
      <c r="D22" s="26">
        <v>6192</v>
      </c>
      <c r="E22" s="27">
        <v>65.137807700399748</v>
      </c>
      <c r="F22" s="44"/>
      <c r="H22" s="44"/>
      <c r="M22" s="44"/>
    </row>
    <row r="23" spans="1:13" s="31" customFormat="1" x14ac:dyDescent="0.25">
      <c r="A23" s="25" t="s">
        <v>37</v>
      </c>
      <c r="B23" s="26">
        <v>3892</v>
      </c>
      <c r="C23" s="27">
        <v>58.844874508618084</v>
      </c>
      <c r="D23" s="26">
        <v>4155</v>
      </c>
      <c r="E23" s="27">
        <v>62.821288176595104</v>
      </c>
      <c r="F23" s="44"/>
      <c r="H23" s="44"/>
      <c r="M23" s="44"/>
    </row>
    <row r="24" spans="1:13" s="31" customFormat="1" x14ac:dyDescent="0.25">
      <c r="A24" s="25" t="s">
        <v>38</v>
      </c>
      <c r="B24" s="26">
        <v>1191</v>
      </c>
      <c r="C24" s="27">
        <v>52.490083737329215</v>
      </c>
      <c r="D24" s="26">
        <v>1122</v>
      </c>
      <c r="E24" s="27">
        <v>49.449096518289998</v>
      </c>
      <c r="F24" s="44"/>
      <c r="H24" s="44"/>
      <c r="M24" s="44"/>
    </row>
    <row r="25" spans="1:13" s="31" customFormat="1" x14ac:dyDescent="0.25">
      <c r="A25" s="25" t="s">
        <v>39</v>
      </c>
      <c r="B25" s="26">
        <v>1859</v>
      </c>
      <c r="C25" s="27">
        <v>31.291028446389497</v>
      </c>
      <c r="D25" s="26">
        <v>1769</v>
      </c>
      <c r="E25" s="27">
        <v>29.776131964315773</v>
      </c>
      <c r="F25" s="44"/>
      <c r="H25" s="44"/>
      <c r="M25" s="44"/>
    </row>
    <row r="26" spans="1:13" s="31" customFormat="1" x14ac:dyDescent="0.25">
      <c r="A26" s="29"/>
      <c r="B26" s="29"/>
      <c r="C26" s="29"/>
      <c r="D26" s="29"/>
      <c r="E26" s="29"/>
    </row>
    <row r="27" spans="1:13" s="31" customFormat="1" ht="6" customHeight="1" x14ac:dyDescent="0.25">
      <c r="A27" s="50"/>
      <c r="B27" s="51"/>
      <c r="C27" s="30"/>
      <c r="D27" s="25"/>
      <c r="E27" s="30"/>
    </row>
    <row r="28" spans="1:13" s="31" customFormat="1" x14ac:dyDescent="0.25">
      <c r="C28" s="32"/>
      <c r="E28" s="33" t="s">
        <v>8</v>
      </c>
    </row>
    <row r="29" spans="1:13" x14ac:dyDescent="0.25">
      <c r="B29" s="42"/>
      <c r="D29" s="42"/>
    </row>
    <row r="30" spans="1:13" x14ac:dyDescent="0.25">
      <c r="B30" s="32"/>
      <c r="D30" s="32"/>
    </row>
    <row r="31" spans="1:13" x14ac:dyDescent="0.25">
      <c r="B31" s="32"/>
      <c r="D31" s="32"/>
    </row>
    <row r="32" spans="1:13" x14ac:dyDescent="0.25">
      <c r="B32" s="32"/>
      <c r="D32" s="32"/>
    </row>
    <row r="33" spans="2:4" x14ac:dyDescent="0.25">
      <c r="B33" s="32"/>
      <c r="D33" s="32"/>
    </row>
    <row r="34" spans="2:4" x14ac:dyDescent="0.25">
      <c r="B34" s="32"/>
      <c r="D34" s="32"/>
    </row>
    <row r="35" spans="2:4" x14ac:dyDescent="0.25">
      <c r="B35" s="32"/>
      <c r="D35" s="32"/>
    </row>
    <row r="36" spans="2:4" x14ac:dyDescent="0.25">
      <c r="B36" s="32"/>
      <c r="D36" s="32"/>
    </row>
    <row r="37" spans="2:4" x14ac:dyDescent="0.25">
      <c r="B37" s="32"/>
      <c r="D37" s="32"/>
    </row>
    <row r="38" spans="2:4" x14ac:dyDescent="0.25">
      <c r="B38" s="32"/>
      <c r="D38" s="32"/>
    </row>
    <row r="39" spans="2:4" x14ac:dyDescent="0.25">
      <c r="B39" s="32"/>
      <c r="D39" s="32"/>
    </row>
    <row r="40" spans="2:4" x14ac:dyDescent="0.25">
      <c r="B40" s="32"/>
      <c r="D40" s="32"/>
    </row>
    <row r="41" spans="2:4" x14ac:dyDescent="0.25">
      <c r="B41" s="32"/>
      <c r="D41" s="32"/>
    </row>
    <row r="42" spans="2:4" x14ac:dyDescent="0.25">
      <c r="B42" s="32"/>
      <c r="D42" s="32"/>
    </row>
    <row r="43" spans="2:4" x14ac:dyDescent="0.25">
      <c r="B43" s="32"/>
      <c r="D43" s="32"/>
    </row>
    <row r="44" spans="2:4" x14ac:dyDescent="0.25">
      <c r="B44" s="32"/>
      <c r="D44" s="32"/>
    </row>
    <row r="45" spans="2:4" x14ac:dyDescent="0.25">
      <c r="B45" s="32"/>
      <c r="D45" s="32"/>
    </row>
    <row r="46" spans="2:4" x14ac:dyDescent="0.25">
      <c r="B46" s="32"/>
      <c r="D46" s="32"/>
    </row>
    <row r="47" spans="2:4" x14ac:dyDescent="0.25">
      <c r="B47" s="32"/>
      <c r="D47" s="32"/>
    </row>
  </sheetData>
  <mergeCells count="7">
    <mergeCell ref="A1:E1"/>
    <mergeCell ref="B4:B5"/>
    <mergeCell ref="C4:C5"/>
    <mergeCell ref="D4:D5"/>
    <mergeCell ref="E4:E5"/>
    <mergeCell ref="A3:A5"/>
    <mergeCell ref="B3:E3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Population and Sample Size</vt:lpstr>
      <vt:lpstr>Table 1</vt:lpstr>
      <vt:lpstr>Table 2</vt:lpstr>
      <vt:lpstr>Table 2_conc</vt:lpstr>
      <vt:lpstr>Table 3</vt:lpstr>
      <vt:lpstr>Table 4</vt:lpstr>
      <vt:lpstr>Table 5</vt:lpstr>
      <vt:lpstr>Table 5 conc</vt:lpstr>
      <vt:lpstr>Table 6</vt:lpstr>
      <vt:lpstr>Table 6_conc</vt:lpstr>
      <vt:lpstr>Table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Geraldine Cawaling</cp:lastModifiedBy>
  <cp:lastPrinted>2024-05-02T08:58:37Z</cp:lastPrinted>
  <dcterms:created xsi:type="dcterms:W3CDTF">2020-03-19T04:19:20Z</dcterms:created>
  <dcterms:modified xsi:type="dcterms:W3CDTF">2024-05-02T08:58:41Z</dcterms:modified>
</cp:coreProperties>
</file>