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Work\2023\09.01\@060923 COD as of May 2023\"/>
    </mc:Choice>
  </mc:AlternateContent>
  <xr:revisionPtr revIDLastSave="0" documentId="13_ncr:1_{B94D4E68-C53E-49F8-B2C5-22A4CBB88A1A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Table 1" sheetId="2" r:id="rId1"/>
    <sheet name="Table 2" sheetId="14" r:id="rId2"/>
    <sheet name="Table 3" sheetId="4" r:id="rId3"/>
  </sheet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4" l="1"/>
  <c r="A2" i="14" l="1"/>
</calcChain>
</file>

<file path=xl/sharedStrings.xml><?xml version="1.0" encoding="utf-8"?>
<sst xmlns="http://schemas.openxmlformats.org/spreadsheetml/2006/main" count="122" uniqueCount="111">
  <si>
    <t>Total</t>
  </si>
  <si>
    <t>Cause of Death</t>
  </si>
  <si>
    <t>Percent Change</t>
  </si>
  <si>
    <t>Number</t>
  </si>
  <si>
    <t>Share (%)</t>
  </si>
  <si>
    <t>Rank</t>
  </si>
  <si>
    <t xml:space="preserve">             </t>
  </si>
  <si>
    <t>Region</t>
  </si>
  <si>
    <t>Usual Residence</t>
  </si>
  <si>
    <t>TOTAL</t>
  </si>
  <si>
    <t>National Capital Region (NCR)</t>
  </si>
  <si>
    <t>MIMAROPA Region</t>
  </si>
  <si>
    <t>Foreign Countries</t>
  </si>
  <si>
    <t>Region/City/Municipality</t>
  </si>
  <si>
    <t xml:space="preserve">Rank </t>
  </si>
  <si>
    <t>TOTAL Philippines</t>
  </si>
  <si>
    <t xml:space="preserve">      City of Manila</t>
  </si>
  <si>
    <t xml:space="preserve">      City of Mandaluyong</t>
  </si>
  <si>
    <t xml:space="preserve">      City of Marikina</t>
  </si>
  <si>
    <t xml:space="preserve">      City of Pasig</t>
  </si>
  <si>
    <t xml:space="preserve">      Quezon City</t>
  </si>
  <si>
    <t xml:space="preserve">      City of San Juan</t>
  </si>
  <si>
    <t xml:space="preserve">      City of Caloocan</t>
  </si>
  <si>
    <t xml:space="preserve">      City of Malabon</t>
  </si>
  <si>
    <t xml:space="preserve">      City of Navotas</t>
  </si>
  <si>
    <t xml:space="preserve">      City of Valenzuela</t>
  </si>
  <si>
    <t xml:space="preserve">      City of Las Piñas</t>
  </si>
  <si>
    <t xml:space="preserve">      City of Makati</t>
  </si>
  <si>
    <t xml:space="preserve">      City of Muntinlupa</t>
  </si>
  <si>
    <t xml:space="preserve">      City of Parañaque</t>
  </si>
  <si>
    <t xml:space="preserve">      Pasay City</t>
  </si>
  <si>
    <t xml:space="preserve">      Pateros</t>
  </si>
  <si>
    <t xml:space="preserve">      City of  Taguig</t>
  </si>
  <si>
    <t>Cordillera Administrative Region (CAR)</t>
  </si>
  <si>
    <t>Region I - Ilocos Region</t>
  </si>
  <si>
    <t>Region II - Cagayan Valley</t>
  </si>
  <si>
    <t>Region III - Central Luzon</t>
  </si>
  <si>
    <t>Region IV-A - CALABARZON</t>
  </si>
  <si>
    <t xml:space="preserve">Region V - Bicol </t>
  </si>
  <si>
    <t>Region VI - Western Visayas</t>
  </si>
  <si>
    <t>Region VII - Central Visayas</t>
  </si>
  <si>
    <t xml:space="preserve">Region VIII - Eastern Visayas </t>
  </si>
  <si>
    <t>Region IX - Zamboanga Peninsula</t>
  </si>
  <si>
    <t>Region X - Northern Mindanao</t>
  </si>
  <si>
    <t xml:space="preserve">Region XI - Davao </t>
  </si>
  <si>
    <t>Region XII - SOCCSKSARGEN</t>
  </si>
  <si>
    <t>Region XIII - Caraga</t>
  </si>
  <si>
    <r>
      <t>(p)</t>
    </r>
    <r>
      <rPr>
        <i/>
        <sz val="10"/>
        <color theme="1"/>
        <rFont val="Arial"/>
        <family val="2"/>
      </rPr>
      <t xml:space="preserve"> - Preliminary</t>
    </r>
  </si>
  <si>
    <r>
      <t xml:space="preserve">Source: </t>
    </r>
    <r>
      <rPr>
        <sz val="10"/>
        <color theme="1"/>
        <rFont val="Arial"/>
        <family val="2"/>
      </rPr>
      <t>Philippine Statistics Authority (</t>
    </r>
    <r>
      <rPr>
        <i/>
        <sz val="10"/>
        <color theme="1"/>
        <rFont val="Arial"/>
        <family val="2"/>
      </rPr>
      <t>Data on deaths are those registered at the Office of the
               City/Municipal Civil Registrars throughout the country and submitted to the Office of the Civil  
               Registrar General using Certificate of Death-Municipal Form 103)</t>
    </r>
  </si>
  <si>
    <t>1–092 Certain conditions originating in the perinatal period P00–P96</t>
  </si>
  <si>
    <t>1–083 Diseases of the musculoskeletal system and connective tissue M00–M99</t>
  </si>
  <si>
    <t>1–093 Congenital malformations deformations and chromosomal abnormalities Q00–Q99</t>
  </si>
  <si>
    <t>1–082 Diseases of the skin and subcutaneous tissue L00–L98</t>
  </si>
  <si>
    <t>1–026 Neoplasms C00–D48</t>
  </si>
  <si>
    <t>Other causes of death</t>
  </si>
  <si>
    <t>1–067 Ischaemic heart diseases I20–I25</t>
  </si>
  <si>
    <t>1–069 Cerebrovascular diseases I60–I69</t>
  </si>
  <si>
    <t>COVID-19 Virus identified U07.1</t>
  </si>
  <si>
    <t>1–052 Diabetes mellitus E10–E14</t>
  </si>
  <si>
    <t>1–066 Hypertensive diseases I10–I13</t>
  </si>
  <si>
    <t>1–074 Pneumonia J12–J18</t>
  </si>
  <si>
    <t>COVID-19 Virus not identified U07.2</t>
  </si>
  <si>
    <t>1–068 Other heart diseases I26–I51</t>
  </si>
  <si>
    <t>1–076 Chronic lower respiratory diseases J40–J47</t>
  </si>
  <si>
    <t>1–086 Remainder of diseases of the genitourinary system N17–N98</t>
  </si>
  <si>
    <t>1–005 Respiratory tuberculosis A15–A16</t>
  </si>
  <si>
    <t>1–054 Remainder of endocrine nutritional and metabolic diseases E00–E07 E15–E34 E50–E88</t>
  </si>
  <si>
    <t>1–080 Diseases of the liver K70–K76</t>
  </si>
  <si>
    <t>1–096 Transport accidents V01–V99</t>
  </si>
  <si>
    <t>1–081 Remainder of diseases of the digestive system K00–K22 K28–K66 K80–K92</t>
  </si>
  <si>
    <t>1–103 All other external causes W20–W64 W75–W99 X10–X39 X50–X59 Y10–Y89</t>
  </si>
  <si>
    <t>1–061 Remainder of diseases of the nervous system G04–G25 G31–G98</t>
  </si>
  <si>
    <t>1–053 Malnutrition E40–E46</t>
  </si>
  <si>
    <t>1–079 Gastric and duodenal ulcer K25–K27</t>
  </si>
  <si>
    <t>1–102 Assault X85–Y09</t>
  </si>
  <si>
    <t>1–077 Remainder of diseases of the respiratory system J00–J06 J30–J39 J60–J98</t>
  </si>
  <si>
    <t>1–097 Falls W00–W19</t>
  </si>
  <si>
    <t>1–012 Sepsis A40–A41</t>
  </si>
  <si>
    <t>1–101 Intentional self-harm X60–X84</t>
  </si>
  <si>
    <t>1–049 Anaemias D50–D64</t>
  </si>
  <si>
    <t>1–003 Diarrhoea and gastroenteritis of presumed infectious origin A09</t>
  </si>
  <si>
    <t>1–098 Accidental drowning and submersion W65–W74</t>
  </si>
  <si>
    <t>1–085 Glomerular and renal tubulo–interstitial diseases N00–N15</t>
  </si>
  <si>
    <t>1–065 Acute rheumatic fever and chronic rheumatic heart diseases I00–I09</t>
  </si>
  <si>
    <t>1–071 Remainder of diseases of the circulatory system I71–I99</t>
  </si>
  <si>
    <t>1–057 Remainder of mental and behavioural disorders F01–F09 F20–F99</t>
  </si>
  <si>
    <t>1–060 Alzheimer disease G30</t>
  </si>
  <si>
    <t>1–089 Other direct obstetric deaths O10–O92</t>
  </si>
  <si>
    <t>1–017 Other arthropod-borne viral fevers and viral haemorrhagic fevers A92–A94 A96–A99</t>
  </si>
  <si>
    <t>1–006 Other tuberculosis A17–A19</t>
  </si>
  <si>
    <t>1–020 Human immunodeficiency virus [HIV] disease B20–B24</t>
  </si>
  <si>
    <t>1–050 Remainder of diseases of the blood and blood–forming organs and certain disorders involving the immune mechanism D65–D89</t>
  </si>
  <si>
    <t>1–019 Viral hepatitis B15–B19</t>
  </si>
  <si>
    <t>1–100 Accidental poisoning by and exposure to noxious substances X40–X49</t>
  </si>
  <si>
    <t>1–059 Meningitis G00 G03</t>
  </si>
  <si>
    <t>1–008 Tetanus A33–A35</t>
  </si>
  <si>
    <t>1–056 Mental and behavioural disorders due to psychoactive substance use F10–F19</t>
  </si>
  <si>
    <r>
      <t xml:space="preserve">Source: </t>
    </r>
    <r>
      <rPr>
        <sz val="10"/>
        <color theme="1"/>
        <rFont val="Arial"/>
        <family val="2"/>
      </rPr>
      <t>Philippine Statistics Authority</t>
    </r>
    <r>
      <rPr>
        <i/>
        <sz val="10"/>
        <color theme="1"/>
        <rFont val="Arial"/>
        <family val="2"/>
      </rPr>
      <t xml:space="preserve"> (Data on deaths are those registered at the Office of the City/Municipal Civil Registrars throughout the country and submitted to the Office of the Civil 
               Registrar General using Certificate of Death-Municipal Form 103)</t>
    </r>
  </si>
  <si>
    <t>1–025 Remainder of certain infectious and parasitic diseases A21–A32 A38 A42–A49 A65–A79 A81 A83–A89 B00–B04 B06–B09 B25–B49 B58–B64 B66–B94 B99</t>
  </si>
  <si>
    <t>Symptoms, signs, and abnormal clinical and laboratory findings, not elsewhere classified (R00-R99) are not included in the analysis due to the unspecified nature of these causes</t>
  </si>
  <si>
    <t>Notes: Causes of death are coded based on the ICD-10 Rules and Guidelines and mortality grouping is based on the Mortality Tabulation List 1 (General Mortality, Condensed List 
              of the ICD-10), Fifth Edition (2016)</t>
  </si>
  <si>
    <t>1–099 Exposure to smoke fire and flames X00–X09</t>
  </si>
  <si>
    <r>
      <t xml:space="preserve">Source: </t>
    </r>
    <r>
      <rPr>
        <sz val="10"/>
        <color theme="1"/>
        <rFont val="Arial"/>
        <family val="2"/>
      </rPr>
      <t>Philippine Statistics Authority</t>
    </r>
    <r>
      <rPr>
        <i/>
        <sz val="10"/>
        <color theme="1"/>
        <rFont val="Arial"/>
        <family val="2"/>
      </rPr>
      <t xml:space="preserve"> (Data on deaths are those registered at 
            the Office of the City/Municipal Civil Registrars throughout the country  
            and submitted to the Office of the Civil Registrar General using 
            Certificate of Death-Municipal Form 103)</t>
    </r>
  </si>
  <si>
    <t>Bangsamoro Autonomous Region in Muslim Mindanao (BARMM)</t>
  </si>
  <si>
    <t>1–004 Other intestinal infectious diseases A01–A08</t>
  </si>
  <si>
    <r>
      <t>Jan-Dec 2022</t>
    </r>
    <r>
      <rPr>
        <i/>
        <vertAlign val="superscript"/>
        <sz val="11"/>
        <color theme="1"/>
        <rFont val="Arial"/>
        <family val="2"/>
      </rPr>
      <t>(p)</t>
    </r>
  </si>
  <si>
    <r>
      <t>Table 3.  Number of Registered Deaths Due to COVID-19 in NCR by City/Municipality of Usual Residence: January to December 2022</t>
    </r>
    <r>
      <rPr>
        <vertAlign val="superscript"/>
        <sz val="11"/>
        <color theme="1"/>
        <rFont val="Arial"/>
        <family val="2"/>
      </rPr>
      <t>(p)</t>
    </r>
    <r>
      <rPr>
        <sz val="11"/>
        <color theme="1"/>
        <rFont val="Arial"/>
        <family val="2"/>
      </rPr>
      <t xml:space="preserve"> </t>
    </r>
  </si>
  <si>
    <r>
      <t>Table 1.  Number of Registered Deaths, Percent Shares, and Ranks by Cause of Death (Top 50), Philippines: January to December, 2021 and 2022</t>
    </r>
    <r>
      <rPr>
        <vertAlign val="superscript"/>
        <sz val="11"/>
        <color theme="1"/>
        <rFont val="Arial"/>
        <family val="2"/>
      </rPr>
      <t>(p)</t>
    </r>
  </si>
  <si>
    <t>Jan-Dec 2021</t>
  </si>
  <si>
    <t>(Preliminary as of 31 May 2023)</t>
  </si>
  <si>
    <r>
      <t>Table 2.  Number of Registered Deaths Due to COVID-19 by Region of Usual Residence, Philippines: January to December 2022</t>
    </r>
    <r>
      <rPr>
        <vertAlign val="superscript"/>
        <sz val="11"/>
        <color theme="1"/>
        <rFont val="Arial"/>
        <family val="2"/>
      </rPr>
      <t>(p)</t>
    </r>
    <r>
      <rPr>
        <sz val="11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</si>
</sst>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* #,##0.0_-;\-* #,##0.0_-;_-* &quot;-&quot;_-;_-@_-"/>
    <numFmt numFmtId="167" formatCode="#,##0.0"/>
    <numFmt numFmtId="168" formatCode="0.0"/>
    <numFmt numFmtId="169" formatCode="0.0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i/>
      <vertAlign val="superscript"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41" fontId="4" fillId="0" borderId="0" xfId="0" applyNumberFormat="1" applyFont="1" applyAlignment="1">
      <alignment horizontal="right" wrapText="1"/>
    </xf>
    <xf numFmtId="167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indent="1"/>
    </xf>
    <xf numFmtId="166" fontId="4" fillId="0" borderId="0" xfId="0" applyNumberFormat="1" applyFont="1" applyAlignment="1">
      <alignment horizontal="right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 indent="5"/>
    </xf>
    <xf numFmtId="41" fontId="4" fillId="0" borderId="5" xfId="0" applyNumberFormat="1" applyFont="1" applyBorder="1" applyAlignment="1">
      <alignment horizontal="center"/>
    </xf>
    <xf numFmtId="168" fontId="4" fillId="0" borderId="5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4" fillId="0" borderId="1" xfId="0" applyFont="1" applyBorder="1"/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1" fontId="2" fillId="0" borderId="0" xfId="0" applyNumberFormat="1" applyFont="1" applyAlignment="1">
      <alignment horizontal="right" wrapText="1"/>
    </xf>
    <xf numFmtId="41" fontId="2" fillId="0" borderId="0" xfId="0" applyNumberFormat="1" applyFont="1"/>
    <xf numFmtId="0" fontId="2" fillId="0" borderId="0" xfId="0" applyFont="1" applyAlignment="1">
      <alignment horizontal="left"/>
    </xf>
    <xf numFmtId="166" fontId="2" fillId="0" borderId="0" xfId="0" applyNumberFormat="1" applyFont="1"/>
    <xf numFmtId="43" fontId="2" fillId="0" borderId="0" xfId="0" applyNumberFormat="1" applyFont="1"/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 wrapText="1"/>
    </xf>
    <xf numFmtId="41" fontId="2" fillId="0" borderId="2" xfId="0" applyNumberFormat="1" applyFont="1" applyBorder="1" applyAlignment="1">
      <alignment horizontal="right" wrapText="1"/>
    </xf>
    <xf numFmtId="0" fontId="2" fillId="2" borderId="0" xfId="0" applyFont="1" applyFill="1" applyAlignment="1">
      <alignment wrapText="1"/>
    </xf>
    <xf numFmtId="3" fontId="2" fillId="2" borderId="0" xfId="1" applyNumberFormat="1" applyFont="1" applyFill="1"/>
    <xf numFmtId="3" fontId="2" fillId="2" borderId="0" xfId="0" applyNumberFormat="1" applyFont="1" applyFill="1"/>
    <xf numFmtId="164" fontId="2" fillId="2" borderId="0" xfId="1" applyNumberFormat="1" applyFont="1" applyFill="1"/>
    <xf numFmtId="164" fontId="2" fillId="2" borderId="0" xfId="0" applyNumberFormat="1" applyFont="1" applyFill="1"/>
    <xf numFmtId="164" fontId="2" fillId="2" borderId="2" xfId="0" applyNumberFormat="1" applyFont="1" applyFill="1" applyBorder="1"/>
    <xf numFmtId="0" fontId="9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 indent="2"/>
    </xf>
    <xf numFmtId="165" fontId="2" fillId="2" borderId="0" xfId="0" applyNumberFormat="1" applyFont="1" applyFill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5" fontId="2" fillId="0" borderId="0" xfId="1" applyNumberFormat="1" applyFont="1" applyFill="1"/>
    <xf numFmtId="168" fontId="2" fillId="0" borderId="0" xfId="0" applyNumberFormat="1" applyFont="1"/>
    <xf numFmtId="165" fontId="2" fillId="0" borderId="0" xfId="1" applyNumberFormat="1" applyFont="1" applyFill="1" applyAlignment="1"/>
    <xf numFmtId="0" fontId="2" fillId="0" borderId="2" xfId="0" applyFont="1" applyBorder="1"/>
    <xf numFmtId="165" fontId="2" fillId="0" borderId="2" xfId="1" applyNumberFormat="1" applyFont="1" applyFill="1" applyBorder="1"/>
    <xf numFmtId="168" fontId="2" fillId="0" borderId="2" xfId="0" applyNumberFormat="1" applyFont="1" applyBorder="1"/>
    <xf numFmtId="165" fontId="2" fillId="0" borderId="2" xfId="1" applyNumberFormat="1" applyFont="1" applyFill="1" applyBorder="1" applyAlignment="1"/>
    <xf numFmtId="165" fontId="2" fillId="0" borderId="0" xfId="1" applyNumberFormat="1" applyFont="1" applyFill="1" applyBorder="1"/>
    <xf numFmtId="165" fontId="2" fillId="0" borderId="0" xfId="1" applyNumberFormat="1" applyFont="1" applyFill="1" applyBorder="1" applyAlignment="1"/>
    <xf numFmtId="0" fontId="2" fillId="0" borderId="4" xfId="0" applyFont="1" applyBorder="1"/>
    <xf numFmtId="165" fontId="2" fillId="0" borderId="4" xfId="1" applyNumberFormat="1" applyFont="1" applyFill="1" applyBorder="1"/>
    <xf numFmtId="168" fontId="2" fillId="0" borderId="4" xfId="0" applyNumberFormat="1" applyFont="1" applyBorder="1"/>
    <xf numFmtId="0" fontId="2" fillId="0" borderId="5" xfId="0" applyFont="1" applyBorder="1"/>
    <xf numFmtId="165" fontId="2" fillId="0" borderId="5" xfId="1" applyNumberFormat="1" applyFont="1" applyFill="1" applyBorder="1"/>
    <xf numFmtId="0" fontId="2" fillId="0" borderId="0" xfId="0" applyFont="1" applyAlignment="1">
      <alignment horizontal="left" indent="4"/>
    </xf>
    <xf numFmtId="43" fontId="4" fillId="0" borderId="0" xfId="0" applyNumberFormat="1" applyFont="1"/>
    <xf numFmtId="169" fontId="4" fillId="0" borderId="0" xfId="0" applyNumberFormat="1" applyFont="1"/>
    <xf numFmtId="0" fontId="7" fillId="0" borderId="0" xfId="0" applyFont="1" applyAlignment="1">
      <alignment horizontal="left" vertical="center" wrapText="1" indent="5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4" fillId="0" borderId="0" xfId="0" applyFont="1" applyAlignment="1">
      <alignment vertical="center" wrapText="1"/>
    </xf>
  </cellXfs>
  <cellStyles count="2">
    <cellStyle name="Comma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showGridLines="0" zoomScaleNormal="100" workbookViewId="0">
      <selection activeCell="F1" sqref="F1"/>
    </sheetView>
  </sheetViews>
  <sheetFormatPr defaultColWidth="8.7109375" defaultRowHeight="14.25" x14ac:dyDescent="0.2"/>
  <cols>
    <col min="1" max="1" width="102.28515625" style="2" customWidth="1"/>
    <col min="2" max="2" width="10.7109375" style="2" customWidth="1"/>
    <col min="3" max="3" width="10" style="2" customWidth="1"/>
    <col min="4" max="4" width="6.7109375" style="2" customWidth="1"/>
    <col min="5" max="5" width="11.42578125" style="2" customWidth="1"/>
    <col min="6" max="6" width="10.42578125" style="2" customWidth="1"/>
    <col min="7" max="7" width="7" style="2" customWidth="1"/>
    <col min="8" max="8" width="10.42578125" style="2" customWidth="1"/>
    <col min="9" max="16384" width="8.7109375" style="2"/>
  </cols>
  <sheetData>
    <row r="1" spans="1:8" ht="16.5" x14ac:dyDescent="0.2">
      <c r="A1" s="3" t="s">
        <v>107</v>
      </c>
      <c r="B1" s="3"/>
    </row>
    <row r="2" spans="1:8" x14ac:dyDescent="0.2">
      <c r="A2" s="2" t="s">
        <v>109</v>
      </c>
    </row>
    <row r="3" spans="1:8" ht="15" thickBot="1" x14ac:dyDescent="0.25"/>
    <row r="4" spans="1:8" ht="15" customHeight="1" x14ac:dyDescent="0.2">
      <c r="A4" s="56" t="s">
        <v>1</v>
      </c>
      <c r="B4" s="58" t="s">
        <v>105</v>
      </c>
      <c r="C4" s="58"/>
      <c r="D4" s="58"/>
      <c r="E4" s="58" t="s">
        <v>108</v>
      </c>
      <c r="F4" s="58"/>
      <c r="G4" s="58"/>
      <c r="H4" s="59" t="s">
        <v>2</v>
      </c>
    </row>
    <row r="5" spans="1:8" x14ac:dyDescent="0.2">
      <c r="A5" s="57"/>
      <c r="B5" s="4" t="s">
        <v>3</v>
      </c>
      <c r="C5" s="4" t="s">
        <v>4</v>
      </c>
      <c r="D5" s="4" t="s">
        <v>5</v>
      </c>
      <c r="E5" s="4" t="s">
        <v>3</v>
      </c>
      <c r="F5" s="4" t="s">
        <v>4</v>
      </c>
      <c r="G5" s="4" t="s">
        <v>5</v>
      </c>
      <c r="H5" s="60"/>
    </row>
    <row r="6" spans="1:8" ht="11.45" customHeight="1" x14ac:dyDescent="0.2"/>
    <row r="7" spans="1:8" x14ac:dyDescent="0.2">
      <c r="A7" s="1" t="s">
        <v>0</v>
      </c>
      <c r="B7" s="20">
        <v>672188</v>
      </c>
      <c r="C7" s="23">
        <v>100</v>
      </c>
      <c r="D7" s="21"/>
      <c r="E7" s="20">
        <v>879429</v>
      </c>
      <c r="F7" s="23">
        <v>100</v>
      </c>
      <c r="G7" s="21"/>
      <c r="H7" s="25">
        <v>-23.565404370335752</v>
      </c>
    </row>
    <row r="8" spans="1:8" ht="9" customHeight="1" x14ac:dyDescent="0.25">
      <c r="A8"/>
      <c r="B8"/>
      <c r="C8"/>
      <c r="D8"/>
      <c r="E8"/>
      <c r="F8"/>
      <c r="G8" s="24"/>
      <c r="H8" s="26"/>
    </row>
    <row r="9" spans="1:8" x14ac:dyDescent="0.2">
      <c r="A9" s="1" t="s">
        <v>55</v>
      </c>
      <c r="B9" s="20">
        <v>123067</v>
      </c>
      <c r="C9" s="23">
        <v>18.308419668307081</v>
      </c>
      <c r="D9" s="20">
        <v>1</v>
      </c>
      <c r="E9" s="20">
        <v>155775</v>
      </c>
      <c r="F9" s="23">
        <v>17.713197995517547</v>
      </c>
      <c r="G9" s="20">
        <v>1</v>
      </c>
      <c r="H9" s="25">
        <v>-20.996950730219869</v>
      </c>
    </row>
    <row r="10" spans="1:8" x14ac:dyDescent="0.2">
      <c r="A10" s="1" t="s">
        <v>53</v>
      </c>
      <c r="B10" s="20">
        <v>68577</v>
      </c>
      <c r="C10" s="23">
        <v>10.202056567507899</v>
      </c>
      <c r="D10" s="20">
        <v>2</v>
      </c>
      <c r="E10" s="20">
        <v>69541</v>
      </c>
      <c r="F10" s="23">
        <v>7.9075172640429177</v>
      </c>
      <c r="G10" s="20">
        <v>4</v>
      </c>
      <c r="H10" s="25">
        <v>-1.3862325822176846</v>
      </c>
    </row>
    <row r="11" spans="1:8" x14ac:dyDescent="0.2">
      <c r="A11" s="22" t="s">
        <v>56</v>
      </c>
      <c r="B11" s="20">
        <v>68284</v>
      </c>
      <c r="C11" s="23">
        <v>10.158467571572238</v>
      </c>
      <c r="D11" s="20">
        <v>3</v>
      </c>
      <c r="E11" s="20">
        <v>85904</v>
      </c>
      <c r="F11" s="23">
        <v>9.768156383289611</v>
      </c>
      <c r="G11" s="20">
        <v>2</v>
      </c>
      <c r="H11" s="25">
        <v>-20.511268392624324</v>
      </c>
    </row>
    <row r="12" spans="1:8" x14ac:dyDescent="0.2">
      <c r="A12" s="1" t="s">
        <v>58</v>
      </c>
      <c r="B12" s="20">
        <v>42314</v>
      </c>
      <c r="C12" s="23">
        <v>6.2949650990496711</v>
      </c>
      <c r="D12" s="20">
        <v>4</v>
      </c>
      <c r="E12" s="20">
        <v>55636</v>
      </c>
      <c r="F12" s="23">
        <v>6.3263776837015842</v>
      </c>
      <c r="G12" s="20">
        <v>5</v>
      </c>
      <c r="H12" s="25">
        <v>-23.944927744625783</v>
      </c>
    </row>
    <row r="13" spans="1:8" x14ac:dyDescent="0.2">
      <c r="A13" s="1" t="s">
        <v>59</v>
      </c>
      <c r="B13" s="20">
        <v>38508</v>
      </c>
      <c r="C13" s="23">
        <v>5.7287544555987315</v>
      </c>
      <c r="D13" s="20">
        <v>5</v>
      </c>
      <c r="E13" s="20">
        <v>48647</v>
      </c>
      <c r="F13" s="23">
        <v>5.5316574732013617</v>
      </c>
      <c r="G13" s="20">
        <v>6</v>
      </c>
      <c r="H13" s="25">
        <v>-20.841984089460812</v>
      </c>
    </row>
    <row r="14" spans="1:8" x14ac:dyDescent="0.2">
      <c r="A14" s="22" t="s">
        <v>60</v>
      </c>
      <c r="B14" s="20">
        <v>33471</v>
      </c>
      <c r="C14" s="23">
        <v>4.9794105220563294</v>
      </c>
      <c r="D14" s="20">
        <v>6</v>
      </c>
      <c r="E14" s="20">
        <v>38152</v>
      </c>
      <c r="F14" s="23">
        <v>4.3382694907718529</v>
      </c>
      <c r="G14" s="20">
        <v>7</v>
      </c>
      <c r="H14" s="25">
        <v>-12.269343677919901</v>
      </c>
    </row>
    <row r="15" spans="1:8" x14ac:dyDescent="0.2">
      <c r="A15" s="1" t="s">
        <v>63</v>
      </c>
      <c r="B15" s="20">
        <v>22334</v>
      </c>
      <c r="C15" s="23">
        <v>3.3225823727885651</v>
      </c>
      <c r="D15" s="20">
        <v>7</v>
      </c>
      <c r="E15" s="20">
        <v>24976</v>
      </c>
      <c r="F15" s="23">
        <v>2.8400246068755979</v>
      </c>
      <c r="G15" s="20">
        <v>9</v>
      </c>
      <c r="H15" s="25">
        <v>-10.578155028827675</v>
      </c>
    </row>
    <row r="16" spans="1:8" x14ac:dyDescent="0.2">
      <c r="A16" s="22" t="s">
        <v>62</v>
      </c>
      <c r="B16" s="20">
        <v>21154</v>
      </c>
      <c r="C16" s="23">
        <v>3.1470362458121834</v>
      </c>
      <c r="D16" s="20">
        <v>8</v>
      </c>
      <c r="E16" s="20">
        <v>23253</v>
      </c>
      <c r="F16" s="23">
        <v>2.6441020252914105</v>
      </c>
      <c r="G16" s="20">
        <v>11</v>
      </c>
      <c r="H16" s="25">
        <v>-9.0267922418612656</v>
      </c>
    </row>
    <row r="17" spans="1:8" x14ac:dyDescent="0.2">
      <c r="A17" s="1" t="s">
        <v>65</v>
      </c>
      <c r="B17" s="20">
        <v>19038</v>
      </c>
      <c r="C17" s="23">
        <v>2.8322433604884347</v>
      </c>
      <c r="D17" s="20">
        <v>9</v>
      </c>
      <c r="E17" s="20">
        <v>18790</v>
      </c>
      <c r="F17" s="23">
        <v>2.1366136436255796</v>
      </c>
      <c r="G17" s="20">
        <v>12</v>
      </c>
      <c r="H17" s="25">
        <v>1.3198509845662585</v>
      </c>
    </row>
    <row r="18" spans="1:8" x14ac:dyDescent="0.2">
      <c r="A18" s="1" t="s">
        <v>64</v>
      </c>
      <c r="B18" s="20">
        <v>18804</v>
      </c>
      <c r="C18" s="23">
        <v>2.7974316709015929</v>
      </c>
      <c r="D18" s="20">
        <v>10</v>
      </c>
      <c r="E18" s="20">
        <v>23309</v>
      </c>
      <c r="F18" s="23">
        <v>2.6504697934682615</v>
      </c>
      <c r="G18" s="20">
        <v>10</v>
      </c>
      <c r="H18" s="25">
        <v>-19.327298468402763</v>
      </c>
    </row>
    <row r="19" spans="1:8" x14ac:dyDescent="0.2">
      <c r="A19" s="52" t="s">
        <v>57</v>
      </c>
      <c r="B19" s="20">
        <v>12767</v>
      </c>
      <c r="C19" s="23">
        <v>1.8993198331419188</v>
      </c>
      <c r="D19" s="20">
        <v>11</v>
      </c>
      <c r="E19" s="20">
        <v>79423</v>
      </c>
      <c r="F19" s="23">
        <v>9.031200926965111</v>
      </c>
      <c r="G19" s="20">
        <v>3</v>
      </c>
      <c r="H19" s="25">
        <v>-83.925311307807561</v>
      </c>
    </row>
    <row r="20" spans="1:8" x14ac:dyDescent="0.2">
      <c r="A20" s="22" t="s">
        <v>68</v>
      </c>
      <c r="B20" s="20">
        <v>11873</v>
      </c>
      <c r="C20" s="23">
        <v>1.7663213267716769</v>
      </c>
      <c r="D20" s="20">
        <v>12</v>
      </c>
      <c r="E20" s="20">
        <v>11114</v>
      </c>
      <c r="F20" s="23">
        <v>1.263774562812916</v>
      </c>
      <c r="G20" s="20">
        <v>15</v>
      </c>
      <c r="H20" s="25">
        <v>6.8292244016555692</v>
      </c>
    </row>
    <row r="21" spans="1:8" x14ac:dyDescent="0.2">
      <c r="A21" s="1" t="s">
        <v>70</v>
      </c>
      <c r="B21" s="20">
        <v>11755</v>
      </c>
      <c r="C21" s="23">
        <v>1.7487667140740386</v>
      </c>
      <c r="D21" s="20">
        <v>13</v>
      </c>
      <c r="E21" s="20">
        <v>10086</v>
      </c>
      <c r="F21" s="23">
        <v>1.1468805327092921</v>
      </c>
      <c r="G21" s="20">
        <v>18</v>
      </c>
      <c r="H21" s="25">
        <v>16.547689867142573</v>
      </c>
    </row>
    <row r="22" spans="1:8" x14ac:dyDescent="0.2">
      <c r="A22" s="22" t="s">
        <v>67</v>
      </c>
      <c r="B22" s="20">
        <v>11308</v>
      </c>
      <c r="C22" s="23">
        <v>1.6822674608889181</v>
      </c>
      <c r="D22" s="20">
        <v>14</v>
      </c>
      <c r="E22" s="20">
        <v>11346</v>
      </c>
      <c r="F22" s="23">
        <v>1.2901553166884421</v>
      </c>
      <c r="G22" s="20">
        <v>14</v>
      </c>
      <c r="H22" s="25">
        <v>-0.33491979552265116</v>
      </c>
    </row>
    <row r="23" spans="1:8" x14ac:dyDescent="0.2">
      <c r="A23" s="1" t="s">
        <v>49</v>
      </c>
      <c r="B23" s="20">
        <v>10859</v>
      </c>
      <c r="C23" s="23">
        <v>1.6154706718953626</v>
      </c>
      <c r="D23" s="20">
        <v>15</v>
      </c>
      <c r="E23" s="20">
        <v>10294</v>
      </c>
      <c r="F23" s="23">
        <v>1.1705322430804532</v>
      </c>
      <c r="G23" s="20">
        <v>17</v>
      </c>
      <c r="H23" s="25">
        <v>5.4886341558189233</v>
      </c>
    </row>
    <row r="24" spans="1:8" x14ac:dyDescent="0.2">
      <c r="A24" s="1" t="s">
        <v>66</v>
      </c>
      <c r="B24" s="20">
        <v>10637</v>
      </c>
      <c r="C24" s="23">
        <v>1.5824441971591281</v>
      </c>
      <c r="D24" s="20">
        <v>16</v>
      </c>
      <c r="E24" s="20">
        <v>12125</v>
      </c>
      <c r="F24" s="23">
        <v>1.3787355204342817</v>
      </c>
      <c r="G24" s="20">
        <v>13</v>
      </c>
      <c r="H24" s="25">
        <v>-12.272164948453607</v>
      </c>
    </row>
    <row r="25" spans="1:8" x14ac:dyDescent="0.2">
      <c r="A25" s="1" t="s">
        <v>69</v>
      </c>
      <c r="B25" s="20">
        <v>10571</v>
      </c>
      <c r="C25" s="23">
        <v>1.572625515480788</v>
      </c>
      <c r="D25" s="20">
        <v>17</v>
      </c>
      <c r="E25" s="20">
        <v>10687</v>
      </c>
      <c r="F25" s="23">
        <v>1.2152203304644262</v>
      </c>
      <c r="G25" s="20">
        <v>16</v>
      </c>
      <c r="H25" s="25">
        <v>-1.0854308973519229</v>
      </c>
    </row>
    <row r="26" spans="1:8" x14ac:dyDescent="0.2">
      <c r="A26" s="22" t="s">
        <v>71</v>
      </c>
      <c r="B26" s="20">
        <v>8310</v>
      </c>
      <c r="C26" s="23">
        <v>1.2362612840455349</v>
      </c>
      <c r="D26" s="20">
        <v>18</v>
      </c>
      <c r="E26" s="20">
        <v>7895</v>
      </c>
      <c r="F26" s="23">
        <v>0.89774160278999227</v>
      </c>
      <c r="G26" s="20">
        <v>19</v>
      </c>
      <c r="H26" s="25">
        <v>5.2564914502849902</v>
      </c>
    </row>
    <row r="27" spans="1:8" x14ac:dyDescent="0.2">
      <c r="A27" s="22" t="s">
        <v>75</v>
      </c>
      <c r="B27" s="20">
        <v>6010</v>
      </c>
      <c r="C27" s="23">
        <v>0.89409510434580797</v>
      </c>
      <c r="D27" s="20">
        <v>19</v>
      </c>
      <c r="E27" s="20">
        <v>6168</v>
      </c>
      <c r="F27" s="23">
        <v>0.70136418062174433</v>
      </c>
      <c r="G27" s="20">
        <v>23</v>
      </c>
      <c r="H27" s="25">
        <v>-2.5616083009079116</v>
      </c>
    </row>
    <row r="28" spans="1:8" x14ac:dyDescent="0.2">
      <c r="A28" s="1" t="s">
        <v>73</v>
      </c>
      <c r="B28" s="20">
        <v>6007</v>
      </c>
      <c r="C28" s="23">
        <v>0.8936488006331561</v>
      </c>
      <c r="D28" s="20">
        <v>20</v>
      </c>
      <c r="E28" s="20">
        <v>7132</v>
      </c>
      <c r="F28" s="23">
        <v>0.81098076138039576</v>
      </c>
      <c r="G28" s="20">
        <v>21</v>
      </c>
      <c r="H28" s="25">
        <v>-15.773976444195176</v>
      </c>
    </row>
    <row r="29" spans="1:8" x14ac:dyDescent="0.2">
      <c r="A29" s="1" t="s">
        <v>51</v>
      </c>
      <c r="B29" s="20">
        <v>5836</v>
      </c>
      <c r="C29" s="23">
        <v>0.86820948901200257</v>
      </c>
      <c r="D29" s="20">
        <v>21</v>
      </c>
      <c r="E29" s="20">
        <v>5775</v>
      </c>
      <c r="F29" s="23">
        <v>0.65667609323777132</v>
      </c>
      <c r="G29" s="20">
        <v>25</v>
      </c>
      <c r="H29" s="25">
        <v>1.0562770562770563</v>
      </c>
    </row>
    <row r="30" spans="1:8" x14ac:dyDescent="0.2">
      <c r="A30" s="1" t="s">
        <v>50</v>
      </c>
      <c r="B30" s="20">
        <v>5475</v>
      </c>
      <c r="C30" s="23">
        <v>0.81450427558956728</v>
      </c>
      <c r="D30" s="20">
        <v>22</v>
      </c>
      <c r="E30" s="20">
        <v>5602</v>
      </c>
      <c r="F30" s="23">
        <v>0.63700423797714201</v>
      </c>
      <c r="G30" s="20">
        <v>26</v>
      </c>
      <c r="H30" s="25">
        <v>-2.2670474830417708</v>
      </c>
    </row>
    <row r="31" spans="1:8" x14ac:dyDescent="0.2">
      <c r="A31" s="22" t="s">
        <v>77</v>
      </c>
      <c r="B31" s="20">
        <v>5302</v>
      </c>
      <c r="C31" s="23">
        <v>0.78876742815997913</v>
      </c>
      <c r="D31" s="20">
        <v>23</v>
      </c>
      <c r="E31" s="20">
        <v>5289</v>
      </c>
      <c r="F31" s="23">
        <v>0.6014129622743849</v>
      </c>
      <c r="G31" s="20">
        <v>27</v>
      </c>
      <c r="H31" s="25">
        <v>0.24579315560597464</v>
      </c>
    </row>
    <row r="32" spans="1:8" x14ac:dyDescent="0.2">
      <c r="A32" s="52" t="s">
        <v>61</v>
      </c>
      <c r="B32" s="20">
        <v>5093</v>
      </c>
      <c r="C32" s="23">
        <v>0.75767493617856907</v>
      </c>
      <c r="D32" s="20">
        <v>24</v>
      </c>
      <c r="E32" s="20">
        <v>33349</v>
      </c>
      <c r="F32" s="23">
        <v>3.7921196594608548</v>
      </c>
      <c r="G32" s="20">
        <v>8</v>
      </c>
      <c r="H32" s="25">
        <v>-84.728177756454471</v>
      </c>
    </row>
    <row r="33" spans="1:8" x14ac:dyDescent="0.2">
      <c r="A33" s="1" t="s">
        <v>72</v>
      </c>
      <c r="B33" s="20">
        <v>5074</v>
      </c>
      <c r="C33" s="23">
        <v>0.75484834599844086</v>
      </c>
      <c r="D33" s="20">
        <v>25</v>
      </c>
      <c r="E33" s="20">
        <v>7157</v>
      </c>
      <c r="F33" s="23">
        <v>0.81382351503077566</v>
      </c>
      <c r="G33" s="20">
        <v>20</v>
      </c>
      <c r="H33" s="25">
        <v>-29.104373340785244</v>
      </c>
    </row>
    <row r="34" spans="1:8" x14ac:dyDescent="0.2">
      <c r="A34" s="1" t="s">
        <v>74</v>
      </c>
      <c r="B34" s="20">
        <v>4412</v>
      </c>
      <c r="C34" s="23">
        <v>0.65636399340660645</v>
      </c>
      <c r="D34" s="20">
        <v>26</v>
      </c>
      <c r="E34" s="20">
        <v>6535</v>
      </c>
      <c r="F34" s="23">
        <v>0.7430958042093222</v>
      </c>
      <c r="G34" s="20">
        <v>22</v>
      </c>
      <c r="H34" s="25">
        <v>-32.486610558530984</v>
      </c>
    </row>
    <row r="35" spans="1:8" x14ac:dyDescent="0.2">
      <c r="A35" s="1" t="s">
        <v>80</v>
      </c>
      <c r="B35" s="20">
        <v>4351</v>
      </c>
      <c r="C35" s="23">
        <v>0.64728915124935282</v>
      </c>
      <c r="D35" s="20">
        <v>27</v>
      </c>
      <c r="E35" s="20">
        <v>3938</v>
      </c>
      <c r="F35" s="23">
        <v>0.44779055500785164</v>
      </c>
      <c r="G35" s="20">
        <v>30</v>
      </c>
      <c r="H35" s="25">
        <v>10.487557135601829</v>
      </c>
    </row>
    <row r="36" spans="1:8" x14ac:dyDescent="0.2">
      <c r="A36" s="1" t="s">
        <v>76</v>
      </c>
      <c r="B36" s="20">
        <v>4206</v>
      </c>
      <c r="C36" s="23">
        <v>0.62571780513784836</v>
      </c>
      <c r="D36" s="20">
        <v>28</v>
      </c>
      <c r="E36" s="20">
        <v>5935</v>
      </c>
      <c r="F36" s="23">
        <v>0.67486971660020312</v>
      </c>
      <c r="G36" s="20">
        <v>24</v>
      </c>
      <c r="H36" s="25">
        <v>-29.132266217354676</v>
      </c>
    </row>
    <row r="37" spans="1:8" x14ac:dyDescent="0.2">
      <c r="A37" s="1" t="s">
        <v>52</v>
      </c>
      <c r="B37" s="20">
        <v>4117</v>
      </c>
      <c r="C37" s="23">
        <v>0.61247746166251105</v>
      </c>
      <c r="D37" s="20">
        <v>29</v>
      </c>
      <c r="E37" s="20">
        <v>4272</v>
      </c>
      <c r="F37" s="23">
        <v>0.48576974377692805</v>
      </c>
      <c r="G37" s="20">
        <v>29</v>
      </c>
      <c r="H37" s="25">
        <v>-3.6282771535580522</v>
      </c>
    </row>
    <row r="38" spans="1:8" x14ac:dyDescent="0.2">
      <c r="A38" s="1" t="s">
        <v>81</v>
      </c>
      <c r="B38" s="20">
        <v>3518</v>
      </c>
      <c r="C38" s="23">
        <v>0.52336548703636487</v>
      </c>
      <c r="D38" s="20">
        <v>30</v>
      </c>
      <c r="E38" s="20">
        <v>3604</v>
      </c>
      <c r="F38" s="23">
        <v>0.40981136623877534</v>
      </c>
      <c r="G38" s="20">
        <v>32</v>
      </c>
      <c r="H38" s="25">
        <v>-2.3862375138734739</v>
      </c>
    </row>
    <row r="39" spans="1:8" x14ac:dyDescent="0.2">
      <c r="A39" s="1" t="s">
        <v>79</v>
      </c>
      <c r="B39" s="20">
        <v>3499</v>
      </c>
      <c r="C39" s="23">
        <v>0.52053889685623667</v>
      </c>
      <c r="D39" s="20">
        <v>31</v>
      </c>
      <c r="E39" s="20">
        <v>3821</v>
      </c>
      <c r="F39" s="23">
        <v>0.43448646792407342</v>
      </c>
      <c r="G39" s="20">
        <v>31</v>
      </c>
      <c r="H39" s="25">
        <v>-8.4271133211201263</v>
      </c>
    </row>
    <row r="40" spans="1:8" x14ac:dyDescent="0.2">
      <c r="A40" s="1" t="s">
        <v>78</v>
      </c>
      <c r="B40" s="20">
        <v>3103</v>
      </c>
      <c r="C40" s="23">
        <v>0.46162680678619677</v>
      </c>
      <c r="D40" s="20">
        <v>32</v>
      </c>
      <c r="E40" s="20">
        <v>4498</v>
      </c>
      <c r="F40" s="23">
        <v>0.51146823677636288</v>
      </c>
      <c r="G40" s="20">
        <v>28</v>
      </c>
      <c r="H40" s="25">
        <v>-31.013783903957314</v>
      </c>
    </row>
    <row r="41" spans="1:8" x14ac:dyDescent="0.2">
      <c r="A41" s="1" t="s">
        <v>82</v>
      </c>
      <c r="B41" s="20">
        <v>3031</v>
      </c>
      <c r="C41" s="23">
        <v>0.45091551768255306</v>
      </c>
      <c r="D41" s="20">
        <v>33</v>
      </c>
      <c r="E41" s="20">
        <v>3381</v>
      </c>
      <c r="F41" s="23">
        <v>0.38445400367738614</v>
      </c>
      <c r="G41" s="20">
        <v>33</v>
      </c>
      <c r="H41" s="25">
        <v>-10.351966873706004</v>
      </c>
    </row>
    <row r="42" spans="1:8" x14ac:dyDescent="0.2">
      <c r="A42" s="1" t="s">
        <v>98</v>
      </c>
      <c r="B42" s="20">
        <v>2341</v>
      </c>
      <c r="C42" s="23">
        <v>0.34826566377263501</v>
      </c>
      <c r="D42" s="20">
        <v>34</v>
      </c>
      <c r="E42" s="20">
        <v>1857</v>
      </c>
      <c r="F42" s="23">
        <v>0.21115974115022362</v>
      </c>
      <c r="G42" s="20">
        <v>35</v>
      </c>
      <c r="H42" s="25">
        <v>26.063543349488423</v>
      </c>
    </row>
    <row r="43" spans="1:8" x14ac:dyDescent="0.2">
      <c r="A43" s="1" t="s">
        <v>83</v>
      </c>
      <c r="B43" s="20">
        <v>1974</v>
      </c>
      <c r="C43" s="23">
        <v>0.29366784292489601</v>
      </c>
      <c r="D43" s="20">
        <v>35</v>
      </c>
      <c r="E43" s="20">
        <v>2010</v>
      </c>
      <c r="F43" s="23">
        <v>0.22855739349054899</v>
      </c>
      <c r="G43" s="20">
        <v>34</v>
      </c>
      <c r="H43" s="25">
        <v>-1.791044776119403</v>
      </c>
    </row>
    <row r="44" spans="1:8" x14ac:dyDescent="0.2">
      <c r="A44" s="1" t="s">
        <v>84</v>
      </c>
      <c r="B44" s="20">
        <v>1826</v>
      </c>
      <c r="C44" s="23">
        <v>0.27165019310073968</v>
      </c>
      <c r="D44" s="20">
        <v>36</v>
      </c>
      <c r="E44" s="20">
        <v>1779</v>
      </c>
      <c r="F44" s="23">
        <v>0.20229034976103813</v>
      </c>
      <c r="G44" s="20">
        <v>36</v>
      </c>
      <c r="H44" s="25">
        <v>2.6419336706014618</v>
      </c>
    </row>
    <row r="45" spans="1:8" x14ac:dyDescent="0.2">
      <c r="A45" s="1" t="s">
        <v>85</v>
      </c>
      <c r="B45" s="20">
        <v>1441</v>
      </c>
      <c r="C45" s="23">
        <v>0.21437454997708971</v>
      </c>
      <c r="D45" s="20">
        <v>37</v>
      </c>
      <c r="E45" s="20">
        <v>1550</v>
      </c>
      <c r="F45" s="23">
        <v>0.17625072632355768</v>
      </c>
      <c r="G45" s="20">
        <v>38</v>
      </c>
      <c r="H45" s="25">
        <v>-7.0322580645161299</v>
      </c>
    </row>
    <row r="46" spans="1:8" x14ac:dyDescent="0.2">
      <c r="A46" s="1" t="s">
        <v>88</v>
      </c>
      <c r="B46" s="20">
        <v>1403</v>
      </c>
      <c r="C46" s="23">
        <v>0.20872136961683341</v>
      </c>
      <c r="D46" s="20">
        <v>38</v>
      </c>
      <c r="E46" s="20">
        <v>1218</v>
      </c>
      <c r="F46" s="23">
        <v>0.13849895784651178</v>
      </c>
      <c r="G46" s="20">
        <v>40</v>
      </c>
      <c r="H46" s="25">
        <v>15.188834154351397</v>
      </c>
    </row>
    <row r="47" spans="1:8" x14ac:dyDescent="0.2">
      <c r="A47" s="1" t="s">
        <v>87</v>
      </c>
      <c r="B47" s="20">
        <v>1326</v>
      </c>
      <c r="C47" s="23">
        <v>0.19726624099210341</v>
      </c>
      <c r="D47" s="20">
        <v>39</v>
      </c>
      <c r="E47" s="20">
        <v>1608</v>
      </c>
      <c r="F47" s="23">
        <v>0.1828459147924392</v>
      </c>
      <c r="G47" s="20">
        <v>37</v>
      </c>
      <c r="H47" s="25">
        <v>-17.537313432835823</v>
      </c>
    </row>
    <row r="48" spans="1:8" x14ac:dyDescent="0.2">
      <c r="A48" s="1" t="s">
        <v>89</v>
      </c>
      <c r="B48" s="20">
        <v>1325</v>
      </c>
      <c r="C48" s="23">
        <v>0.19711747308788613</v>
      </c>
      <c r="D48" s="20">
        <v>40</v>
      </c>
      <c r="E48" s="20">
        <v>1162</v>
      </c>
      <c r="F48" s="23">
        <v>0.13213118966966067</v>
      </c>
      <c r="G48" s="20">
        <v>41</v>
      </c>
      <c r="H48" s="25">
        <v>14.027538726333907</v>
      </c>
    </row>
    <row r="49" spans="1:8" x14ac:dyDescent="0.2">
      <c r="A49" s="1" t="s">
        <v>91</v>
      </c>
      <c r="B49" s="20">
        <v>1069</v>
      </c>
      <c r="C49" s="23">
        <v>0.15903288960826437</v>
      </c>
      <c r="D49" s="20">
        <v>41</v>
      </c>
      <c r="E49" s="20">
        <v>845</v>
      </c>
      <c r="F49" s="23">
        <v>9.6085073382842737E-2</v>
      </c>
      <c r="G49" s="20">
        <v>44</v>
      </c>
      <c r="H49" s="25">
        <v>26.508875739644971</v>
      </c>
    </row>
    <row r="50" spans="1:8" x14ac:dyDescent="0.2">
      <c r="A50" s="1" t="s">
        <v>92</v>
      </c>
      <c r="B50" s="20">
        <v>1059</v>
      </c>
      <c r="C50" s="23">
        <v>0.15754521056609161</v>
      </c>
      <c r="D50" s="20">
        <v>42</v>
      </c>
      <c r="E50" s="20">
        <v>940</v>
      </c>
      <c r="F50" s="23">
        <v>0.10688753725428658</v>
      </c>
      <c r="G50" s="20">
        <v>43</v>
      </c>
      <c r="H50" s="25">
        <v>12.659574468085106</v>
      </c>
    </row>
    <row r="51" spans="1:8" x14ac:dyDescent="0.2">
      <c r="A51" s="1" t="s">
        <v>86</v>
      </c>
      <c r="B51" s="20">
        <v>949</v>
      </c>
      <c r="C51" s="23">
        <v>0.14118074110219164</v>
      </c>
      <c r="D51" s="20">
        <v>43</v>
      </c>
      <c r="E51" s="20">
        <v>1407</v>
      </c>
      <c r="F51" s="23">
        <v>0.15999017544338429</v>
      </c>
      <c r="G51" s="20">
        <v>39</v>
      </c>
      <c r="H51" s="25">
        <v>-32.551528073916138</v>
      </c>
    </row>
    <row r="52" spans="1:8" x14ac:dyDescent="0.2">
      <c r="A52" s="1" t="s">
        <v>94</v>
      </c>
      <c r="B52" s="20">
        <v>778</v>
      </c>
      <c r="C52" s="23">
        <v>0.11574142948103804</v>
      </c>
      <c r="D52" s="20">
        <v>44</v>
      </c>
      <c r="E52" s="20">
        <v>793</v>
      </c>
      <c r="F52" s="23">
        <v>9.0172145790052408E-2</v>
      </c>
      <c r="G52" s="20">
        <v>46</v>
      </c>
      <c r="H52" s="25">
        <v>-1.8915510718789406</v>
      </c>
    </row>
    <row r="53" spans="1:8" x14ac:dyDescent="0.2">
      <c r="A53" s="1" t="s">
        <v>93</v>
      </c>
      <c r="B53" s="20">
        <v>727</v>
      </c>
      <c r="C53" s="23">
        <v>0.10815426636595715</v>
      </c>
      <c r="D53" s="20">
        <v>45</v>
      </c>
      <c r="E53" s="20">
        <v>828</v>
      </c>
      <c r="F53" s="23">
        <v>9.4152000900584357E-2</v>
      </c>
      <c r="G53" s="20">
        <v>45</v>
      </c>
      <c r="H53" s="25">
        <v>-12.198067632850242</v>
      </c>
    </row>
    <row r="54" spans="1:8" x14ac:dyDescent="0.2">
      <c r="A54" s="1" t="s">
        <v>95</v>
      </c>
      <c r="B54" s="20">
        <v>617</v>
      </c>
      <c r="C54" s="23">
        <v>9.1789796902057172E-2</v>
      </c>
      <c r="D54" s="20">
        <v>46</v>
      </c>
      <c r="E54" s="20">
        <v>582</v>
      </c>
      <c r="F54" s="23">
        <v>6.6179304980845524E-2</v>
      </c>
      <c r="G54" s="20">
        <v>47</v>
      </c>
      <c r="H54" s="25">
        <v>6.0137457044673539</v>
      </c>
    </row>
    <row r="55" spans="1:8" x14ac:dyDescent="0.2">
      <c r="A55" s="1" t="s">
        <v>90</v>
      </c>
      <c r="B55" s="20">
        <v>569</v>
      </c>
      <c r="C55" s="23">
        <v>8.4648937499628082E-2</v>
      </c>
      <c r="D55" s="20">
        <v>47</v>
      </c>
      <c r="E55" s="20">
        <v>988</v>
      </c>
      <c r="F55" s="23">
        <v>0.11234562426301611</v>
      </c>
      <c r="G55" s="20">
        <v>42</v>
      </c>
      <c r="H55" s="25">
        <v>-42.40890688259109</v>
      </c>
    </row>
    <row r="56" spans="1:8" x14ac:dyDescent="0.2">
      <c r="A56" s="1" t="s">
        <v>96</v>
      </c>
      <c r="B56" s="20">
        <v>507</v>
      </c>
      <c r="C56" s="23">
        <v>7.5425327438157178E-2</v>
      </c>
      <c r="D56" s="20">
        <v>48</v>
      </c>
      <c r="E56" s="20">
        <v>530</v>
      </c>
      <c r="F56" s="23">
        <v>6.0266377388055202E-2</v>
      </c>
      <c r="G56" s="20">
        <v>48</v>
      </c>
      <c r="H56" s="25">
        <v>-4.3396226415094334</v>
      </c>
    </row>
    <row r="57" spans="1:8" x14ac:dyDescent="0.2">
      <c r="A57" s="1" t="s">
        <v>104</v>
      </c>
      <c r="B57" s="20">
        <v>447</v>
      </c>
      <c r="C57" s="23">
        <v>6.649925318512083E-2</v>
      </c>
      <c r="D57" s="20">
        <v>49</v>
      </c>
      <c r="E57" s="20">
        <v>416</v>
      </c>
      <c r="F57" s="23">
        <v>4.730342074232257E-2</v>
      </c>
      <c r="G57" s="20">
        <v>49</v>
      </c>
      <c r="H57" s="25">
        <v>7.4519230769230766</v>
      </c>
    </row>
    <row r="58" spans="1:8" x14ac:dyDescent="0.2">
      <c r="A58" s="1" t="s">
        <v>101</v>
      </c>
      <c r="B58" s="20">
        <v>403</v>
      </c>
      <c r="C58" s="23">
        <v>5.995346539956084E-2</v>
      </c>
      <c r="D58" s="20">
        <v>50</v>
      </c>
      <c r="E58" s="20">
        <v>387</v>
      </c>
      <c r="F58" s="23">
        <v>4.4005826507881818E-2</v>
      </c>
      <c r="G58" s="20">
        <v>50</v>
      </c>
      <c r="H58" s="25">
        <v>4.1343669250646</v>
      </c>
    </row>
    <row r="59" spans="1:8" x14ac:dyDescent="0.2">
      <c r="A59" s="1" t="s">
        <v>54</v>
      </c>
      <c r="B59" s="20">
        <v>40762</v>
      </c>
      <c r="C59" s="23">
        <v>6.0640773117044633</v>
      </c>
      <c r="D59" s="1"/>
      <c r="E59" s="20">
        <v>57120</v>
      </c>
      <c r="F59" s="23">
        <v>6.4951235403881382</v>
      </c>
      <c r="G59" s="1"/>
      <c r="H59" s="1"/>
    </row>
    <row r="60" spans="1:8" ht="6.75" customHeight="1" thickBot="1" x14ac:dyDescent="0.25">
      <c r="A60" s="7"/>
      <c r="B60" s="5"/>
      <c r="C60" s="8"/>
      <c r="D60" s="5"/>
      <c r="E60" s="5"/>
      <c r="F60" s="5"/>
      <c r="G60" s="5"/>
      <c r="H60" s="6"/>
    </row>
    <row r="61" spans="1:8" s="1" customFormat="1" ht="25.5" customHeight="1" x14ac:dyDescent="0.2">
      <c r="A61" s="61" t="s">
        <v>97</v>
      </c>
      <c r="B61" s="61"/>
      <c r="C61" s="61"/>
      <c r="D61" s="61"/>
      <c r="E61" s="61"/>
      <c r="F61" s="61"/>
      <c r="G61" s="61"/>
      <c r="H61" s="61"/>
    </row>
    <row r="62" spans="1:8" s="1" customFormat="1" ht="25.5" customHeight="1" x14ac:dyDescent="0.2">
      <c r="A62" s="62" t="s">
        <v>100</v>
      </c>
      <c r="B62" s="62"/>
      <c r="C62" s="62"/>
      <c r="D62" s="62"/>
      <c r="E62" s="62"/>
      <c r="F62" s="62"/>
      <c r="G62" s="62"/>
      <c r="H62" s="62"/>
    </row>
    <row r="63" spans="1:8" s="1" customFormat="1" ht="12.75" x14ac:dyDescent="0.2">
      <c r="A63" s="55" t="s">
        <v>99</v>
      </c>
      <c r="B63" s="55"/>
      <c r="C63" s="55"/>
      <c r="D63" s="55"/>
      <c r="E63" s="55"/>
      <c r="F63" s="55"/>
      <c r="G63" s="55"/>
      <c r="H63" s="55"/>
    </row>
    <row r="64" spans="1:8" s="1" customFormat="1" x14ac:dyDescent="0.2">
      <c r="A64" s="10" t="s">
        <v>47</v>
      </c>
    </row>
    <row r="65" spans="1:1" x14ac:dyDescent="0.2">
      <c r="A65" s="9" t="s">
        <v>6</v>
      </c>
    </row>
  </sheetData>
  <mergeCells count="7">
    <mergeCell ref="A63:H63"/>
    <mergeCell ref="A4:A5"/>
    <mergeCell ref="B4:D4"/>
    <mergeCell ref="E4:G4"/>
    <mergeCell ref="H4:H5"/>
    <mergeCell ref="A61:H61"/>
    <mergeCell ref="A62:H6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showGridLines="0" zoomScaleNormal="100" workbookViewId="0">
      <selection activeCell="A2" sqref="A2"/>
    </sheetView>
  </sheetViews>
  <sheetFormatPr defaultColWidth="9.140625" defaultRowHeight="14.25" x14ac:dyDescent="0.2"/>
  <cols>
    <col min="1" max="1" width="57.7109375" style="2" customWidth="1"/>
    <col min="2" max="4" width="11.140625" style="2" customWidth="1"/>
    <col min="5" max="5" width="11.85546875" style="2" bestFit="1" customWidth="1"/>
    <col min="6" max="16384" width="9.140625" style="2"/>
  </cols>
  <sheetData>
    <row r="1" spans="1:4" ht="16.5" x14ac:dyDescent="0.2">
      <c r="A1" s="3" t="s">
        <v>110</v>
      </c>
    </row>
    <row r="2" spans="1:4" x14ac:dyDescent="0.2">
      <c r="A2" s="3" t="str">
        <f>'Table 1'!A2</f>
        <v>(Preliminary as of 31 May 2023)</v>
      </c>
    </row>
    <row r="3" spans="1:4" ht="15" thickBot="1" x14ac:dyDescent="0.25">
      <c r="A3" s="3"/>
    </row>
    <row r="4" spans="1:4" x14ac:dyDescent="0.2">
      <c r="A4" s="63" t="s">
        <v>7</v>
      </c>
      <c r="B4" s="63" t="s">
        <v>8</v>
      </c>
      <c r="C4" s="63"/>
      <c r="D4" s="14"/>
    </row>
    <row r="5" spans="1:4" x14ac:dyDescent="0.2">
      <c r="A5" s="64"/>
      <c r="B5" s="11" t="s">
        <v>3</v>
      </c>
      <c r="C5" s="12" t="s">
        <v>4</v>
      </c>
      <c r="D5" s="15" t="s">
        <v>5</v>
      </c>
    </row>
    <row r="6" spans="1:4" x14ac:dyDescent="0.2">
      <c r="A6" s="28" t="s">
        <v>9</v>
      </c>
      <c r="B6" s="29">
        <v>17860</v>
      </c>
      <c r="C6" s="31">
        <v>100</v>
      </c>
      <c r="D6" s="31"/>
    </row>
    <row r="7" spans="1:4" x14ac:dyDescent="0.2">
      <c r="A7" s="35" t="s">
        <v>10</v>
      </c>
      <c r="B7" s="30">
        <v>4472</v>
      </c>
      <c r="C7" s="32">
        <v>25.039193729003362</v>
      </c>
      <c r="D7" s="36">
        <v>1</v>
      </c>
    </row>
    <row r="8" spans="1:4" x14ac:dyDescent="0.2">
      <c r="A8" s="35" t="s">
        <v>33</v>
      </c>
      <c r="B8" s="30">
        <v>317</v>
      </c>
      <c r="C8" s="32">
        <v>1.7749160134378499</v>
      </c>
      <c r="D8" s="36">
        <v>15</v>
      </c>
    </row>
    <row r="9" spans="1:4" x14ac:dyDescent="0.2">
      <c r="A9" s="35" t="s">
        <v>34</v>
      </c>
      <c r="B9" s="30">
        <v>820</v>
      </c>
      <c r="C9" s="32">
        <v>4.591265397536394</v>
      </c>
      <c r="D9" s="36">
        <v>8</v>
      </c>
    </row>
    <row r="10" spans="1:4" x14ac:dyDescent="0.2">
      <c r="A10" s="35" t="s">
        <v>35</v>
      </c>
      <c r="B10" s="30">
        <v>844</v>
      </c>
      <c r="C10" s="32">
        <v>4.725643896976484</v>
      </c>
      <c r="D10" s="36">
        <v>6</v>
      </c>
    </row>
    <row r="11" spans="1:4" x14ac:dyDescent="0.2">
      <c r="A11" s="35" t="s">
        <v>36</v>
      </c>
      <c r="B11" s="30">
        <v>2365</v>
      </c>
      <c r="C11" s="32">
        <v>13.241881298992162</v>
      </c>
      <c r="D11" s="36">
        <v>3</v>
      </c>
    </row>
    <row r="12" spans="1:4" x14ac:dyDescent="0.2">
      <c r="A12" s="35" t="s">
        <v>37</v>
      </c>
      <c r="B12" s="30">
        <v>2890</v>
      </c>
      <c r="C12" s="32">
        <v>16.18141097424412</v>
      </c>
      <c r="D12" s="36">
        <v>2</v>
      </c>
    </row>
    <row r="13" spans="1:4" x14ac:dyDescent="0.2">
      <c r="A13" s="35" t="s">
        <v>11</v>
      </c>
      <c r="B13" s="30">
        <v>362</v>
      </c>
      <c r="C13" s="32">
        <v>2.0268756998880177</v>
      </c>
      <c r="D13" s="36">
        <v>13</v>
      </c>
    </row>
    <row r="14" spans="1:4" x14ac:dyDescent="0.2">
      <c r="A14" s="35" t="s">
        <v>38</v>
      </c>
      <c r="B14" s="30">
        <v>502</v>
      </c>
      <c r="C14" s="32">
        <v>2.8107502799552075</v>
      </c>
      <c r="D14" s="36">
        <v>10</v>
      </c>
    </row>
    <row r="15" spans="1:4" x14ac:dyDescent="0.2">
      <c r="A15" s="35" t="s">
        <v>39</v>
      </c>
      <c r="B15" s="30">
        <v>1264</v>
      </c>
      <c r="C15" s="32">
        <v>7.0772676371780516</v>
      </c>
      <c r="D15" s="36">
        <v>4</v>
      </c>
    </row>
    <row r="16" spans="1:4" x14ac:dyDescent="0.2">
      <c r="A16" s="35" t="s">
        <v>40</v>
      </c>
      <c r="B16" s="30">
        <v>951</v>
      </c>
      <c r="C16" s="32">
        <v>5.3247480403135494</v>
      </c>
      <c r="D16" s="36">
        <v>5</v>
      </c>
    </row>
    <row r="17" spans="1:6" x14ac:dyDescent="0.2">
      <c r="A17" s="35" t="s">
        <v>41</v>
      </c>
      <c r="B17" s="30">
        <v>281</v>
      </c>
      <c r="C17" s="32">
        <v>1.5733482642777155</v>
      </c>
      <c r="D17" s="36">
        <v>16</v>
      </c>
    </row>
    <row r="18" spans="1:6" x14ac:dyDescent="0.2">
      <c r="A18" s="35" t="s">
        <v>42</v>
      </c>
      <c r="B18" s="30">
        <v>421</v>
      </c>
      <c r="C18" s="32">
        <v>2.3572228443449048</v>
      </c>
      <c r="D18" s="36">
        <v>12</v>
      </c>
    </row>
    <row r="19" spans="1:6" x14ac:dyDescent="0.2">
      <c r="A19" s="35" t="s">
        <v>43</v>
      </c>
      <c r="B19" s="30">
        <v>663</v>
      </c>
      <c r="C19" s="32">
        <v>3.7122060470324749</v>
      </c>
      <c r="D19" s="36">
        <v>9</v>
      </c>
    </row>
    <row r="20" spans="1:6" x14ac:dyDescent="0.2">
      <c r="A20" s="35" t="s">
        <v>44</v>
      </c>
      <c r="B20" s="30">
        <v>835</v>
      </c>
      <c r="C20" s="32">
        <v>4.6752519596864506</v>
      </c>
      <c r="D20" s="36">
        <v>7</v>
      </c>
    </row>
    <row r="21" spans="1:6" x14ac:dyDescent="0.2">
      <c r="A21" s="35" t="s">
        <v>45</v>
      </c>
      <c r="B21" s="30">
        <v>443</v>
      </c>
      <c r="C21" s="32">
        <v>2.4804031354983205</v>
      </c>
      <c r="D21" s="36">
        <v>11</v>
      </c>
    </row>
    <row r="22" spans="1:6" x14ac:dyDescent="0.2">
      <c r="A22" s="35" t="s">
        <v>46</v>
      </c>
      <c r="B22" s="30">
        <v>355</v>
      </c>
      <c r="C22" s="32">
        <v>1.9876819708846587</v>
      </c>
      <c r="D22" s="36">
        <v>14</v>
      </c>
    </row>
    <row r="23" spans="1:6" ht="13.5" customHeight="1" x14ac:dyDescent="0.2">
      <c r="A23" s="35" t="s">
        <v>103</v>
      </c>
      <c r="B23" s="20">
        <v>69</v>
      </c>
      <c r="C23" s="32">
        <v>0.38633818589025759</v>
      </c>
      <c r="D23" s="36">
        <v>17</v>
      </c>
    </row>
    <row r="24" spans="1:6" ht="15" thickBot="1" x14ac:dyDescent="0.25">
      <c r="A24" s="34" t="s">
        <v>12</v>
      </c>
      <c r="B24" s="27">
        <v>6</v>
      </c>
      <c r="C24" s="33">
        <v>3.3594624860022397E-2</v>
      </c>
      <c r="D24" s="37"/>
      <c r="E24" s="54"/>
      <c r="F24" s="53"/>
    </row>
    <row r="25" spans="1:6" s="1" customFormat="1" ht="37.5" customHeight="1" x14ac:dyDescent="0.2">
      <c r="A25" s="65" t="s">
        <v>48</v>
      </c>
      <c r="B25" s="65"/>
      <c r="C25" s="65"/>
      <c r="D25" s="65"/>
    </row>
    <row r="26" spans="1:6" s="1" customFormat="1" x14ac:dyDescent="0.2">
      <c r="A26" s="13" t="s">
        <v>47</v>
      </c>
    </row>
  </sheetData>
  <mergeCells count="3">
    <mergeCell ref="A4:A5"/>
    <mergeCell ref="B4:C4"/>
    <mergeCell ref="A25:D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5"/>
  <sheetViews>
    <sheetView showGridLines="0" tabSelected="1" workbookViewId="0">
      <selection activeCell="E5" sqref="E5"/>
    </sheetView>
  </sheetViews>
  <sheetFormatPr defaultColWidth="8.7109375" defaultRowHeight="14.25" x14ac:dyDescent="0.2"/>
  <cols>
    <col min="1" max="1" width="31.5703125" style="2" customWidth="1"/>
    <col min="2" max="4" width="12" style="2" customWidth="1"/>
    <col min="5" max="16384" width="8.7109375" style="2"/>
  </cols>
  <sheetData>
    <row r="1" spans="1:6" ht="28.5" customHeight="1" x14ac:dyDescent="0.2">
      <c r="A1" s="67" t="s">
        <v>106</v>
      </c>
      <c r="B1" s="67"/>
      <c r="C1" s="67"/>
      <c r="D1" s="67"/>
    </row>
    <row r="2" spans="1:6" x14ac:dyDescent="0.2">
      <c r="A2" s="16" t="str">
        <f>'Table 1'!A2</f>
        <v>(Preliminary as of 31 May 2023)</v>
      </c>
    </row>
    <row r="3" spans="1:6" ht="15" thickBot="1" x14ac:dyDescent="0.25">
      <c r="A3" s="16"/>
    </row>
    <row r="4" spans="1:6" ht="30.75" customHeight="1" x14ac:dyDescent="0.2">
      <c r="A4" s="17" t="s">
        <v>13</v>
      </c>
      <c r="B4" s="18" t="s">
        <v>3</v>
      </c>
      <c r="C4" s="19" t="s">
        <v>4</v>
      </c>
      <c r="D4" s="19" t="s">
        <v>14</v>
      </c>
    </row>
    <row r="5" spans="1:6" x14ac:dyDescent="0.2">
      <c r="A5" s="50" t="s">
        <v>15</v>
      </c>
      <c r="B5" s="51">
        <v>17860</v>
      </c>
      <c r="C5" s="50"/>
      <c r="D5" s="51"/>
    </row>
    <row r="6" spans="1:6" x14ac:dyDescent="0.2">
      <c r="A6" s="47" t="s">
        <v>10</v>
      </c>
      <c r="B6" s="48">
        <v>4472</v>
      </c>
      <c r="C6" s="49">
        <v>25.039193729003362</v>
      </c>
      <c r="D6" s="48"/>
    </row>
    <row r="7" spans="1:6" x14ac:dyDescent="0.2">
      <c r="A7" s="1" t="s">
        <v>22</v>
      </c>
      <c r="B7" s="38">
        <v>435</v>
      </c>
      <c r="C7" s="39">
        <v>9.7271914132379251</v>
      </c>
      <c r="D7" s="40">
        <v>4</v>
      </c>
      <c r="E7" s="1"/>
      <c r="F7" s="1"/>
    </row>
    <row r="8" spans="1:6" x14ac:dyDescent="0.2">
      <c r="A8" s="1" t="s">
        <v>26</v>
      </c>
      <c r="B8" s="38">
        <v>195</v>
      </c>
      <c r="C8" s="39">
        <v>4.3604651162790695</v>
      </c>
      <c r="D8" s="40">
        <v>8</v>
      </c>
      <c r="E8" s="1"/>
      <c r="F8" s="1"/>
    </row>
    <row r="9" spans="1:6" x14ac:dyDescent="0.2">
      <c r="A9" s="1" t="s">
        <v>27</v>
      </c>
      <c r="B9" s="38">
        <v>189</v>
      </c>
      <c r="C9" s="39">
        <v>4.226296958855098</v>
      </c>
      <c r="D9" s="40">
        <v>9</v>
      </c>
      <c r="E9" s="1"/>
      <c r="F9" s="1"/>
    </row>
    <row r="10" spans="1:6" x14ac:dyDescent="0.2">
      <c r="A10" s="1" t="s">
        <v>23</v>
      </c>
      <c r="B10" s="38">
        <v>118</v>
      </c>
      <c r="C10" s="39">
        <v>2.6386404293381038</v>
      </c>
      <c r="D10" s="40">
        <v>14</v>
      </c>
      <c r="E10" s="1"/>
      <c r="F10" s="1"/>
    </row>
    <row r="11" spans="1:6" x14ac:dyDescent="0.2">
      <c r="A11" s="1" t="s">
        <v>17</v>
      </c>
      <c r="B11" s="38">
        <v>125</v>
      </c>
      <c r="C11" s="39">
        <v>2.7951699463327371</v>
      </c>
      <c r="D11" s="40">
        <v>12</v>
      </c>
      <c r="E11" s="1"/>
      <c r="F11" s="1"/>
    </row>
    <row r="12" spans="1:6" x14ac:dyDescent="0.2">
      <c r="A12" s="1" t="s">
        <v>16</v>
      </c>
      <c r="B12" s="38">
        <v>682</v>
      </c>
      <c r="C12" s="39">
        <v>15.250447227191414</v>
      </c>
      <c r="D12" s="40">
        <v>2</v>
      </c>
      <c r="E12" s="1"/>
      <c r="F12" s="1"/>
    </row>
    <row r="13" spans="1:6" x14ac:dyDescent="0.2">
      <c r="A13" s="1" t="s">
        <v>18</v>
      </c>
      <c r="B13" s="38">
        <v>132</v>
      </c>
      <c r="C13" s="39">
        <v>2.9516994633273703</v>
      </c>
      <c r="D13" s="40">
        <v>11</v>
      </c>
      <c r="E13" s="1"/>
      <c r="F13" s="1"/>
    </row>
    <row r="14" spans="1:6" x14ac:dyDescent="0.2">
      <c r="A14" s="1" t="s">
        <v>28</v>
      </c>
      <c r="B14" s="38">
        <v>225</v>
      </c>
      <c r="C14" s="39">
        <v>5.0313059033989269</v>
      </c>
      <c r="D14" s="40">
        <v>7</v>
      </c>
      <c r="E14" s="1"/>
      <c r="F14" s="1"/>
    </row>
    <row r="15" spans="1:6" x14ac:dyDescent="0.2">
      <c r="A15" s="1" t="s">
        <v>24</v>
      </c>
      <c r="B15" s="38">
        <v>122</v>
      </c>
      <c r="C15" s="39">
        <v>2.7280858676207513</v>
      </c>
      <c r="D15" s="40">
        <v>13</v>
      </c>
      <c r="E15" s="1"/>
      <c r="F15" s="1"/>
    </row>
    <row r="16" spans="1:6" x14ac:dyDescent="0.2">
      <c r="A16" s="1" t="s">
        <v>29</v>
      </c>
      <c r="B16" s="38">
        <v>163</v>
      </c>
      <c r="C16" s="39">
        <v>3.6449016100178895</v>
      </c>
      <c r="D16" s="40">
        <v>10</v>
      </c>
      <c r="E16" s="1"/>
      <c r="F16" s="1"/>
    </row>
    <row r="17" spans="1:6" x14ac:dyDescent="0.2">
      <c r="A17" s="1" t="s">
        <v>30</v>
      </c>
      <c r="B17" s="38">
        <v>108</v>
      </c>
      <c r="C17" s="39">
        <v>2.4150268336314848</v>
      </c>
      <c r="D17" s="40">
        <v>15</v>
      </c>
      <c r="E17" s="1"/>
      <c r="F17" s="1"/>
    </row>
    <row r="18" spans="1:6" x14ac:dyDescent="0.2">
      <c r="A18" s="1" t="s">
        <v>19</v>
      </c>
      <c r="B18" s="38">
        <v>456</v>
      </c>
      <c r="C18" s="39">
        <v>10.196779964221825</v>
      </c>
      <c r="D18" s="40">
        <v>3</v>
      </c>
      <c r="E18" s="1"/>
      <c r="F18" s="1"/>
    </row>
    <row r="19" spans="1:6" x14ac:dyDescent="0.2">
      <c r="A19" s="1" t="s">
        <v>20</v>
      </c>
      <c r="B19" s="38">
        <v>932</v>
      </c>
      <c r="C19" s="39">
        <v>20.840787119856888</v>
      </c>
      <c r="D19" s="40">
        <v>1</v>
      </c>
      <c r="E19" s="1"/>
      <c r="F19" s="1"/>
    </row>
    <row r="20" spans="1:6" x14ac:dyDescent="0.2">
      <c r="A20" s="1" t="s">
        <v>21</v>
      </c>
      <c r="B20" s="38">
        <v>55</v>
      </c>
      <c r="C20" s="39">
        <v>1.2298747763864044</v>
      </c>
      <c r="D20" s="40">
        <v>16</v>
      </c>
      <c r="E20" s="1"/>
      <c r="F20" s="1"/>
    </row>
    <row r="21" spans="1:6" x14ac:dyDescent="0.2">
      <c r="A21" s="1" t="s">
        <v>32</v>
      </c>
      <c r="B21" s="45">
        <v>235</v>
      </c>
      <c r="C21" s="39">
        <v>5.2549194991055455</v>
      </c>
      <c r="D21" s="46">
        <v>6</v>
      </c>
      <c r="E21" s="1"/>
      <c r="F21" s="1"/>
    </row>
    <row r="22" spans="1:6" x14ac:dyDescent="0.2">
      <c r="A22" s="1" t="s">
        <v>25</v>
      </c>
      <c r="B22" s="38">
        <v>276</v>
      </c>
      <c r="C22" s="39">
        <v>6.1717352415026836</v>
      </c>
      <c r="D22" s="40">
        <v>5</v>
      </c>
      <c r="E22" s="1"/>
      <c r="F22" s="1"/>
    </row>
    <row r="23" spans="1:6" ht="15" thickBot="1" x14ac:dyDescent="0.25">
      <c r="A23" s="41" t="s">
        <v>31</v>
      </c>
      <c r="B23" s="42">
        <v>24</v>
      </c>
      <c r="C23" s="43">
        <v>0.53667262969588547</v>
      </c>
      <c r="D23" s="44">
        <v>17</v>
      </c>
      <c r="E23" s="1"/>
      <c r="F23" s="1"/>
    </row>
    <row r="24" spans="1:6" s="1" customFormat="1" ht="51.75" customHeight="1" x14ac:dyDescent="0.2">
      <c r="A24" s="66" t="s">
        <v>102</v>
      </c>
      <c r="B24" s="66"/>
      <c r="C24" s="66"/>
      <c r="D24" s="66"/>
    </row>
    <row r="25" spans="1:6" s="1" customFormat="1" x14ac:dyDescent="0.2">
      <c r="A25" s="13" t="s">
        <v>47</v>
      </c>
    </row>
  </sheetData>
  <sortState xmlns:xlrd2="http://schemas.microsoft.com/office/spreadsheetml/2017/richdata2" ref="A7:E23">
    <sortCondition ref="E7:E23"/>
  </sortState>
  <mergeCells count="2">
    <mergeCell ref="A24:D24"/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</vt:lpstr>
      <vt:lpstr>Table 2</vt:lpstr>
      <vt:lpstr>Table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aurora reolalas</dc:creator>
  <cp:lastModifiedBy>ONS_JRV</cp:lastModifiedBy>
  <dcterms:created xsi:type="dcterms:W3CDTF">2021-11-19T03:14:42Z</dcterms:created>
  <dcterms:modified xsi:type="dcterms:W3CDTF">2023-09-07T03:41:45Z</dcterms:modified>
</cp:coreProperties>
</file>