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admin\Desktop\Ruth\Press Release\"/>
    </mc:Choice>
  </mc:AlternateContent>
  <xr:revisionPtr revIDLastSave="0" documentId="8_{14982D6E-538C-4E0B-AF67-7793D7F51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" r:id="rId1"/>
    <sheet name="Table 2" sheetId="14" r:id="rId2"/>
    <sheet name="Table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A2" i="14" l="1"/>
</calcChain>
</file>

<file path=xl/sharedStrings.xml><?xml version="1.0" encoding="utf-8"?>
<sst xmlns="http://schemas.openxmlformats.org/spreadsheetml/2006/main" count="122" uniqueCount="111">
  <si>
    <t>Total</t>
  </si>
  <si>
    <t>Cause of Death</t>
  </si>
  <si>
    <t>Percent Change</t>
  </si>
  <si>
    <t>Number</t>
  </si>
  <si>
    <t>Share (%)</t>
  </si>
  <si>
    <t>Rank</t>
  </si>
  <si>
    <t xml:space="preserve">             </t>
  </si>
  <si>
    <t>Region</t>
  </si>
  <si>
    <t>Usual Residence</t>
  </si>
  <si>
    <t>TOTAL</t>
  </si>
  <si>
    <t>National Capital Region (NCR)</t>
  </si>
  <si>
    <t>MIMAROPA Region</t>
  </si>
  <si>
    <t>Foreign Countries</t>
  </si>
  <si>
    <t>Region/City/Municipality</t>
  </si>
  <si>
    <t xml:space="preserve">Rank </t>
  </si>
  <si>
    <t>TOTAL Philippines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</si>
  <si>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</si>
  <si>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</si>
  <si>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</si>
  <si>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</si>
  <si>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</si>
  <si>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</si>
  <si>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</si>
  <si>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</si>
  <si>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</si>
  <si>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</si>
  <si>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</si>
  <si>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</si>
  <si>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</si>
  <si>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</si>
  <si>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</si>
  <si>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</si>
  <si>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</si>
  <si>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</si>
  <si>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>Region I - Ilocos Region</t>
  </si>
  <si>
    <t>Region II - Cagayan Valley</t>
  </si>
  <si>
    <t>Region III - Central Luzon</t>
  </si>
  <si>
    <t>Region IV-A - CALABARZON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</si>
  <si>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</si>
  <si>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</si>
  <si>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</si>
  <si>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</si>
  <si>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</si>
  <si>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</si>
  <si>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</si>
  <si>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 - SOCCSKSARGEN</t>
  </si>
  <si>
    <t>Region XIII - Caraga</t>
  </si>
  <si>
    <r>
      <t>(p)</t>
    </r>
    <r>
      <rPr>
        <i/>
        <sz val="10"/>
        <color theme="1"/>
        <rFont val="Arial"/>
        <family val="2"/>
      </rPr>
      <t xml:space="preserve"> - Preliminary</t>
    </r>
  </si>
  <si>
    <r>
      <t xml:space="preserve">Source: </t>
    </r>
    <r>
      <rPr>
        <sz val="10"/>
        <color theme="1"/>
        <rFont val="Arial"/>
        <family val="2"/>
      </rPr>
      <t>Philippine Statistics Authority (</t>
    </r>
    <r>
      <rPr>
        <i/>
        <sz val="10"/>
        <color theme="1"/>
        <rFont val="Arial"/>
        <family val="2"/>
      </rPr>
      <t>Data on deaths are those registered at the Office of the
               City/Municipal Civil Registrars throughout the country and submitted to the Office of the Civil  
               Registrar General using Certificate of Death-Municipal Form 103)</t>
    </r>
  </si>
  <si>
    <t>1–092 Certain conditions originating in the perinatal period P00–P96</t>
  </si>
  <si>
    <t>1–083 Diseases of the musculoskeletal system and connective tissue M00–M99</t>
  </si>
  <si>
    <t>1–093 Congenital malformations deformations and chromosomal abnormalities Q00–Q99</t>
  </si>
  <si>
    <t>1–082 Diseases of the skin and subcutaneous tissue L00–L98</t>
  </si>
  <si>
    <t>1–026 Neoplasms C00–D48</t>
  </si>
  <si>
    <t>Other causes of death</t>
  </si>
  <si>
    <t>1–067 Ischaemic heart diseases I20–I25</t>
  </si>
  <si>
    <t>1–069 Cerebrovascular diseases I60–I69</t>
  </si>
  <si>
    <t>COVID-19 Virus identified U07.1</t>
  </si>
  <si>
    <t>1–052 Diabetes mellitus E10–E14</t>
  </si>
  <si>
    <t>1–066 Hypertensive diseases I10–I13</t>
  </si>
  <si>
    <t>1–074 Pneumonia J12–J18</t>
  </si>
  <si>
    <t>COVID-19 Virus not identified U07.2</t>
  </si>
  <si>
    <t>1–068 Other heart diseases I26–I51</t>
  </si>
  <si>
    <t>1–076 Chronic lower respiratory diseases J40–J47</t>
  </si>
  <si>
    <t>1–086 Remainder of diseases of the genitourinary system N17–N98</t>
  </si>
  <si>
    <t>1–005 Respiratory tuberculosis A15–A16</t>
  </si>
  <si>
    <t>1–054 Remainder of endocrine nutritional and metabolic diseases E00–E07 E15–E34 E50–E88</t>
  </si>
  <si>
    <t>1–080 Diseases of the liver K70–K76</t>
  </si>
  <si>
    <t>1–096 Transport accidents V01–V99</t>
  </si>
  <si>
    <t>1–081 Remainder of diseases of the digestive system K00–K22 K28–K66 K80–K92</t>
  </si>
  <si>
    <t>1–103 All other external causes W20–W64 W75–W99 X10–X39 X50–X59 Y10–Y89</t>
  </si>
  <si>
    <t>1–061 Remainder of diseases of the nervous system G04–G25 G31–G98</t>
  </si>
  <si>
    <t>1–053 Malnutrition E40–E46</t>
  </si>
  <si>
    <t>1–079 Gastric and duodenal ulcer K25–K27</t>
  </si>
  <si>
    <t>1–102 Assault X85–Y09</t>
  </si>
  <si>
    <t>1–077 Remainder of diseases of the respiratory system J00–J06 J30–J39 J60–J98</t>
  </si>
  <si>
    <t>1–097 Falls W00–W19</t>
  </si>
  <si>
    <t>1–012 Sepsis A40–A41</t>
  </si>
  <si>
    <t>1–101 Intentional self-harm X60–X84</t>
  </si>
  <si>
    <t>1–049 Anaemias D50–D64</t>
  </si>
  <si>
    <t>1–003 Diarrhoea and gastroenteritis of presumed infectious origin A09</t>
  </si>
  <si>
    <t>1–098 Accidental drowning and submersion W65–W74</t>
  </si>
  <si>
    <t>1–085 Glomerular and renal tubulo–interstitial diseases N00–N15</t>
  </si>
  <si>
    <t>1–065 Acute rheumatic fever and chronic rheumatic heart diseases I00–I09</t>
  </si>
  <si>
    <t>1–071 Remainder of diseases of the circulatory system I71–I99</t>
  </si>
  <si>
    <t>1–057 Remainder of mental and behavioural disorders F01–F09 F20–F99</t>
  </si>
  <si>
    <t>1–060 Alzheimer disease G30</t>
  </si>
  <si>
    <t>1–089 Other direct obstetric deaths O10–O92</t>
  </si>
  <si>
    <t>1–017 Other arthropod-borne viral fevers and viral haemorrhagic fevers A92–A94 A96–A99</t>
  </si>
  <si>
    <t>1–006 Other tuberculosis A17–A19</t>
  </si>
  <si>
    <t>1–020 Human immunodeficiency virus [HIV] disease B20–B24</t>
  </si>
  <si>
    <t>1–050 Remainder of diseases of the blood and blood–forming organs and certain disorders involving the immune mechanism D65–D89</t>
  </si>
  <si>
    <t>1–019 Viral hepatitis B15–B19</t>
  </si>
  <si>
    <t>1–100 Accidental poisoning by and exposure to noxious substances X40–X49</t>
  </si>
  <si>
    <t>1–059 Meningitis G00 G03</t>
  </si>
  <si>
    <t>1–008 Tetanus A33–A35</t>
  </si>
  <si>
    <t>1–056 Mental and behavioural disorders due to psychoactive substance use F10–F19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</si>
  <si>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the Office of the City/Municipal Civil Registrars throughout the country and submitted to the Office of the Civil 
               Registrar General using Certificate of Death-Municipal Form 103)</t>
    </r>
  </si>
  <si>
    <t>1–025 Remainder of certain infectious and parasitic diseases A21–A32 A38 A42–A49 A65–A79 A81 A83–A89 B00–B04 B06–B09 B25–B49 B58–B64 B66–B94 B99</t>
  </si>
  <si>
    <t>Symptoms, signs, and abnormal clinical and laboratory findings, not elsewhere classified (R00-R99) are not included in the analysis due to the unspecified nature of these causes</t>
  </si>
  <si>
    <t>Notes: Causes of death are coded based on the ICD-10 Rules and Guidelines and mortality grouping is based on the Mortality Tabulation List 1 (General Mortality, Condensed List 
              of the ICD-10), Fifth Edition (2016)</t>
  </si>
  <si>
    <t>1–099 Exposure to smoke fire and flames X00–X09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</si>
  <si>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
            the Office of the City/Municipal Civil Registrars throughout the country  
            and submitted to the Office of the Civil Registrar General using 
            Certificate of Death-Municipal Form 103)</t>
    </r>
  </si>
  <si>
    <t>Bangsamoro Autonomous Region in Muslim Mindanao (BARMM)</t>
  </si>
  <si>
    <t>1–004 Other intestinal infectious diseases A01–A08</t>
  </si>
  <si>
    <r>
      <t>Jan-Dec 2022</t>
    </r>
    <r>
      <rPr>
        <i/>
        <vertAlign val="superscript"/>
        <sz val="11"/>
        <color theme="1"/>
        <rFont val="Arial"/>
        <family val="2"/>
      </rPr>
      <t>(p)</t>
    </r>
  </si>
  <si>
    <r>
      <t>Table 2.  Number of Registered Deaths Due to COVID-19 by Region of Usual Residence: January to December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</si>
  <si>
    <r>
      <t>Table 3.  Number of Registered Deaths Due to COVID-19 in NCR by City/Municipality of Usual Residence: January to December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</si>
  <si>
    <r>
      <t>Table 1.  Number of Registered Deaths, Percent Shares, and Ranks by Cause of Death (Top 50), Philippines: January to December, 2021 and 2022</t>
    </r>
    <r>
      <rPr>
        <vertAlign val="superscript"/>
        <sz val="11"/>
        <color theme="1"/>
        <rFont val="Arial"/>
        <family val="2"/>
      </rPr>
      <t>(p)</t>
    </r>
  </si>
  <si>
    <t>Jan-Dec 2021</t>
  </si>
  <si>
    <t>(Preliminary as of 30 June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</si>
</sst>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_-;_-@_-"/>
    <numFmt numFmtId="167" formatCode="#,##0.0"/>
    <numFmt numFmtId="168" formatCode="0.0"/>
    <numFmt numFmtId="169" formatCode="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4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2" fillId="0" borderId="0" xfId="0" applyNumberFormat="1" applyFont="1" applyAlignment="1">
      <alignment horizontal="right" wrapText="1"/>
    </xf>
    <xf numFmtId="41" fontId="2" fillId="0" borderId="0" xfId="0" applyNumberFormat="1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43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wrapText="1"/>
    </xf>
    <xf numFmtId="41" fontId="2" fillId="0" borderId="2" xfId="0" applyNumberFormat="1" applyFont="1" applyBorder="1" applyAlignment="1">
      <alignment horizontal="right" wrapText="1"/>
    </xf>
    <xf numFmtId="0" fontId="2" fillId="2" borderId="0" xfId="0" applyFont="1" applyFill="1" applyAlignment="1">
      <alignment wrapText="1"/>
    </xf>
    <xf numFmtId="3" fontId="2" fillId="2" borderId="0" xfId="1" applyNumberFormat="1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2"/>
    </xf>
    <xf numFmtId="165" fontId="2" fillId="2" borderId="0" xfId="0" applyNumberFormat="1" applyFont="1" applyFill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0" xfId="1" applyNumberFormat="1" applyFont="1" applyFill="1"/>
    <xf numFmtId="168" fontId="2" fillId="0" borderId="0" xfId="0" applyNumberFormat="1" applyFont="1"/>
    <xf numFmtId="165" fontId="2" fillId="0" borderId="0" xfId="1" applyNumberFormat="1" applyFont="1" applyFill="1" applyAlignment="1"/>
    <xf numFmtId="0" fontId="2" fillId="0" borderId="2" xfId="0" applyFont="1" applyBorder="1"/>
    <xf numFmtId="165" fontId="2" fillId="0" borderId="2" xfId="1" applyNumberFormat="1" applyFont="1" applyFill="1" applyBorder="1"/>
    <xf numFmtId="168" fontId="2" fillId="0" borderId="2" xfId="0" applyNumberFormat="1" applyFont="1" applyBorder="1"/>
    <xf numFmtId="165" fontId="2" fillId="0" borderId="2" xfId="1" applyNumberFormat="1" applyFont="1" applyFill="1" applyBorder="1" applyAlignment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  <xf numFmtId="0" fontId="2" fillId="0" borderId="4" xfId="0" applyFont="1" applyBorder="1"/>
    <xf numFmtId="165" fontId="2" fillId="0" borderId="4" xfId="1" applyNumberFormat="1" applyFont="1" applyFill="1" applyBorder="1"/>
    <xf numFmtId="168" fontId="2" fillId="0" borderId="4" xfId="0" applyNumberFormat="1" applyFont="1" applyBorder="1"/>
    <xf numFmtId="0" fontId="2" fillId="0" borderId="5" xfId="0" applyFont="1" applyBorder="1"/>
    <xf numFmtId="165" fontId="2" fillId="0" borderId="5" xfId="1" applyNumberFormat="1" applyFont="1" applyFill="1" applyBorder="1"/>
    <xf numFmtId="0" fontId="2" fillId="0" borderId="0" xfId="0" applyFont="1" applyAlignment="1">
      <alignment horizontal="left" indent="4"/>
    </xf>
    <xf numFmtId="43" fontId="4" fillId="0" borderId="0" xfId="0" applyNumberFormat="1" applyFont="1"/>
    <xf numFmtId="169" fontId="4" fillId="0" borderId="0" xfId="0" applyNumberFormat="1" applyFont="1"/>
    <xf numFmtId="0" fontId="7" fillId="0" borderId="0" xfId="0" applyFont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showGridLines="0" tabSelected="1" zoomScale="80" zoomScaleNormal="80" workbookViewId="0"/>
  </sheetViews>
  <sheetFormatPr defaultColWidth="8.7109375" defaultRowHeight="14.25" x14ac:dyDescent="0.2"/>
  <cols>
    <col min="1" max="1" width="102.28515625" style="2" customWidth="1"/>
    <col min="2" max="2" width="10.7109375" style="2" customWidth="1"/>
    <col min="3" max="3" width="10" style="2" customWidth="1"/>
    <col min="4" max="4" width="6.7109375" style="2" customWidth="1"/>
    <col min="5" max="5" width="11.42578125" style="2" customWidth="1"/>
    <col min="6" max="6" width="10.42578125" style="2" customWidth="1"/>
    <col min="7" max="7" width="7" style="2" customWidth="1"/>
    <col min="8" max="8" width="10.42578125" style="2" customWidth="1"/>
    <col min="9" max="16384" width="8.7109375" style="2"/>
  </cols>
  <sheetData>
    <row r="1" spans="1:8" ht="16.5" x14ac:dyDescent="0.2">
      <c r="A1" s="3" t="s">
        <v>108</v>
      </c>
      <c r="B1" s="3"/>
    </row>
    <row r="2" spans="1:8" x14ac:dyDescent="0.2">
      <c r="A2" s="2" t="s">
        <v>110</v>
      </c>
    </row>
    <row r="3" spans="1:8" ht="15" thickBot="1" x14ac:dyDescent="0.25"/>
    <row r="4" spans="1:8" ht="15" customHeight="1" x14ac:dyDescent="0.2">
      <c r="A4" s="56" t="s">
        <v>1</v>
      </c>
      <c r="B4" s="58" t="s">
        <v>105</v>
      </c>
      <c r="C4" s="58"/>
      <c r="D4" s="58"/>
      <c r="E4" s="58" t="s">
        <v>109</v>
      </c>
      <c r="F4" s="58"/>
      <c r="G4" s="58"/>
      <c r="H4" s="59" t="s">
        <v>2</v>
      </c>
    </row>
    <row r="5" spans="1:8" x14ac:dyDescent="0.2">
      <c r="A5" s="57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60"/>
    </row>
    <row r="6" spans="1:8" ht="11.45" customHeight="1" x14ac:dyDescent="0.2"/>
    <row r="7" spans="1:8" x14ac:dyDescent="0.2">
      <c r="A7" s="1" t="s">
        <v>0</v>
      </c>
      <c r="B7" s="21">
        <v>676201</v>
      </c>
      <c r="C7" s="23">
        <v>100</v>
      </c>
      <c r="D7" s="21"/>
      <c r="E7" s="21">
        <v>879429</v>
      </c>
      <c r="F7" s="23">
        <v>100</v>
      </c>
      <c r="G7" s="21"/>
      <c r="H7" s="25">
        <v>-23.109085554376758</v>
      </c>
    </row>
    <row r="8" spans="1:8" ht="9" customHeight="1" x14ac:dyDescent="0.25">
      <c r="A8"/>
      <c r="B8"/>
      <c r="C8"/>
      <c r="D8"/>
      <c r="E8"/>
      <c r="F8"/>
      <c r="G8" s="24"/>
      <c r="H8" s="26"/>
    </row>
    <row r="9" spans="1:8" x14ac:dyDescent="0.2">
      <c r="A9" s="1" t="s">
        <v>55</v>
      </c>
      <c r="B9" s="20">
        <v>123671</v>
      </c>
      <c r="C9" s="23">
        <v>18.289088599395743</v>
      </c>
      <c r="D9" s="20">
        <v>1</v>
      </c>
      <c r="E9" s="20">
        <v>155775</v>
      </c>
      <c r="F9" s="23">
        <v>17.713197995517547</v>
      </c>
      <c r="G9" s="20">
        <v>1</v>
      </c>
      <c r="H9" s="25">
        <v>-20.60921200449366</v>
      </c>
    </row>
    <row r="10" spans="1:8" x14ac:dyDescent="0.2">
      <c r="A10" s="1" t="s">
        <v>53</v>
      </c>
      <c r="B10" s="20">
        <v>69044</v>
      </c>
      <c r="C10" s="23">
        <v>10.210573483328183</v>
      </c>
      <c r="D10" s="20">
        <v>2</v>
      </c>
      <c r="E10" s="20">
        <v>69541</v>
      </c>
      <c r="F10" s="23">
        <v>7.9075172640429177</v>
      </c>
      <c r="G10" s="20">
        <v>4</v>
      </c>
      <c r="H10" s="25">
        <v>-0.71468630016824608</v>
      </c>
    </row>
    <row r="11" spans="1:8" x14ac:dyDescent="0.2">
      <c r="A11" s="22" t="s">
        <v>56</v>
      </c>
      <c r="B11" s="20">
        <v>68720</v>
      </c>
      <c r="C11" s="23">
        <v>10.162658736085868</v>
      </c>
      <c r="D11" s="20">
        <v>3</v>
      </c>
      <c r="E11" s="20">
        <v>85904</v>
      </c>
      <c r="F11" s="23">
        <v>9.768156383289611</v>
      </c>
      <c r="G11" s="20">
        <v>2</v>
      </c>
      <c r="H11" s="25">
        <v>-20.003725088470851</v>
      </c>
    </row>
    <row r="12" spans="1:8" x14ac:dyDescent="0.2">
      <c r="A12" s="1" t="s">
        <v>58</v>
      </c>
      <c r="B12" s="20">
        <v>42553</v>
      </c>
      <c r="C12" s="23">
        <v>6.2929513561795973</v>
      </c>
      <c r="D12" s="20">
        <v>4</v>
      </c>
      <c r="E12" s="20">
        <v>55636</v>
      </c>
      <c r="F12" s="23">
        <v>6.3263776837015842</v>
      </c>
      <c r="G12" s="20">
        <v>5</v>
      </c>
      <c r="H12" s="25">
        <v>-23.515349773527934</v>
      </c>
    </row>
    <row r="13" spans="1:8" x14ac:dyDescent="0.2">
      <c r="A13" s="1" t="s">
        <v>59</v>
      </c>
      <c r="B13" s="20">
        <v>38743</v>
      </c>
      <c r="C13" s="23">
        <v>5.729509421015349</v>
      </c>
      <c r="D13" s="20">
        <v>5</v>
      </c>
      <c r="E13" s="20">
        <v>48647</v>
      </c>
      <c r="F13" s="23">
        <v>5.5316574732013617</v>
      </c>
      <c r="G13" s="20">
        <v>6</v>
      </c>
      <c r="H13" s="25">
        <v>-20.35891216313442</v>
      </c>
    </row>
    <row r="14" spans="1:8" x14ac:dyDescent="0.2">
      <c r="A14" s="22" t="s">
        <v>60</v>
      </c>
      <c r="B14" s="20">
        <v>33700</v>
      </c>
      <c r="C14" s="23">
        <v>4.9837252532900722</v>
      </c>
      <c r="D14" s="20">
        <v>6</v>
      </c>
      <c r="E14" s="20">
        <v>38152</v>
      </c>
      <c r="F14" s="23">
        <v>4.3382694907718529</v>
      </c>
      <c r="G14" s="20">
        <v>7</v>
      </c>
      <c r="H14" s="25">
        <v>-11.66911302159782</v>
      </c>
    </row>
    <row r="15" spans="1:8" x14ac:dyDescent="0.2">
      <c r="A15" s="1" t="s">
        <v>63</v>
      </c>
      <c r="B15" s="20">
        <v>22455</v>
      </c>
      <c r="C15" s="23">
        <v>3.3207581769325984</v>
      </c>
      <c r="D15" s="20">
        <v>7</v>
      </c>
      <c r="E15" s="20">
        <v>24976</v>
      </c>
      <c r="F15" s="23">
        <v>2.8400246068755979</v>
      </c>
      <c r="G15" s="20">
        <v>9</v>
      </c>
      <c r="H15" s="25">
        <v>-10.093689942344652</v>
      </c>
    </row>
    <row r="16" spans="1:8" x14ac:dyDescent="0.2">
      <c r="A16" s="22" t="s">
        <v>62</v>
      </c>
      <c r="B16" s="20">
        <v>21323</v>
      </c>
      <c r="C16" s="23">
        <v>3.1533523316292049</v>
      </c>
      <c r="D16" s="20">
        <v>8</v>
      </c>
      <c r="E16" s="20">
        <v>23253</v>
      </c>
      <c r="F16" s="23">
        <v>2.6441020252914105</v>
      </c>
      <c r="G16" s="20">
        <v>11</v>
      </c>
      <c r="H16" s="25">
        <v>-8.3000043005203619</v>
      </c>
    </row>
    <row r="17" spans="1:8" x14ac:dyDescent="0.2">
      <c r="A17" s="1" t="s">
        <v>65</v>
      </c>
      <c r="B17" s="20">
        <v>19142</v>
      </c>
      <c r="C17" s="23">
        <v>2.8308150978777022</v>
      </c>
      <c r="D17" s="20">
        <v>9</v>
      </c>
      <c r="E17" s="20">
        <v>18790</v>
      </c>
      <c r="F17" s="23">
        <v>2.1366136436255796</v>
      </c>
      <c r="G17" s="20">
        <v>12</v>
      </c>
      <c r="H17" s="25">
        <v>1.873336881319851</v>
      </c>
    </row>
    <row r="18" spans="1:8" x14ac:dyDescent="0.2">
      <c r="A18" s="1" t="s">
        <v>64</v>
      </c>
      <c r="B18" s="20">
        <v>18892</v>
      </c>
      <c r="C18" s="23">
        <v>2.7938438422894967</v>
      </c>
      <c r="D18" s="20">
        <v>10</v>
      </c>
      <c r="E18" s="20">
        <v>23309</v>
      </c>
      <c r="F18" s="23">
        <v>2.6504697934682615</v>
      </c>
      <c r="G18" s="20">
        <v>10</v>
      </c>
      <c r="H18" s="25">
        <v>-18.949761894547169</v>
      </c>
    </row>
    <row r="19" spans="1:8" x14ac:dyDescent="0.2">
      <c r="A19" s="52" t="s">
        <v>57</v>
      </c>
      <c r="B19" s="20">
        <v>12851</v>
      </c>
      <c r="C19" s="23">
        <v>1.9004704222561044</v>
      </c>
      <c r="D19" s="20">
        <v>11</v>
      </c>
      <c r="E19" s="20">
        <v>79423</v>
      </c>
      <c r="F19" s="23">
        <v>9.031200926965111</v>
      </c>
      <c r="G19" s="20">
        <v>3</v>
      </c>
      <c r="H19" s="25">
        <v>-83.81954849350943</v>
      </c>
    </row>
    <row r="20" spans="1:8" x14ac:dyDescent="0.2">
      <c r="A20" s="22" t="s">
        <v>68</v>
      </c>
      <c r="B20" s="20">
        <v>11974</v>
      </c>
      <c r="C20" s="23">
        <v>1.7707752576526803</v>
      </c>
      <c r="D20" s="20">
        <v>12</v>
      </c>
      <c r="E20" s="20">
        <v>11114</v>
      </c>
      <c r="F20" s="23">
        <v>1.263774562812916</v>
      </c>
      <c r="G20" s="20">
        <v>15</v>
      </c>
      <c r="H20" s="25">
        <v>7.7379881230879963</v>
      </c>
    </row>
    <row r="21" spans="1:8" x14ac:dyDescent="0.2">
      <c r="A21" s="1" t="s">
        <v>70</v>
      </c>
      <c r="B21" s="20">
        <v>11815</v>
      </c>
      <c r="C21" s="23">
        <v>1.7472615390985817</v>
      </c>
      <c r="D21" s="20">
        <v>13</v>
      </c>
      <c r="E21" s="20">
        <v>10086</v>
      </c>
      <c r="F21" s="23">
        <v>1.1468805327092921</v>
      </c>
      <c r="G21" s="20">
        <v>18</v>
      </c>
      <c r="H21" s="25">
        <v>17.14257386476304</v>
      </c>
    </row>
    <row r="22" spans="1:8" x14ac:dyDescent="0.2">
      <c r="A22" s="22" t="s">
        <v>67</v>
      </c>
      <c r="B22" s="20">
        <v>11379</v>
      </c>
      <c r="C22" s="23">
        <v>1.6827836693527516</v>
      </c>
      <c r="D22" s="20">
        <v>14</v>
      </c>
      <c r="E22" s="20">
        <v>11346</v>
      </c>
      <c r="F22" s="23">
        <v>1.2901553166884421</v>
      </c>
      <c r="G22" s="20">
        <v>14</v>
      </c>
      <c r="H22" s="25">
        <v>0.29085140137493387</v>
      </c>
    </row>
    <row r="23" spans="1:8" x14ac:dyDescent="0.2">
      <c r="A23" s="1" t="s">
        <v>49</v>
      </c>
      <c r="B23" s="20">
        <v>10909</v>
      </c>
      <c r="C23" s="23">
        <v>1.6132777088469257</v>
      </c>
      <c r="D23" s="20">
        <v>15</v>
      </c>
      <c r="E23" s="20">
        <v>10294</v>
      </c>
      <c r="F23" s="23">
        <v>1.1705322430804532</v>
      </c>
      <c r="G23" s="20">
        <v>17</v>
      </c>
      <c r="H23" s="25">
        <v>5.9743539926170586</v>
      </c>
    </row>
    <row r="24" spans="1:8" x14ac:dyDescent="0.2">
      <c r="A24" s="1" t="s">
        <v>66</v>
      </c>
      <c r="B24" s="20">
        <v>10677</v>
      </c>
      <c r="C24" s="23">
        <v>1.5789683836610713</v>
      </c>
      <c r="D24" s="20">
        <v>16</v>
      </c>
      <c r="E24" s="20">
        <v>12125</v>
      </c>
      <c r="F24" s="23">
        <v>1.3787355204342817</v>
      </c>
      <c r="G24" s="20">
        <v>13</v>
      </c>
      <c r="H24" s="25">
        <v>-11.942268041237114</v>
      </c>
    </row>
    <row r="25" spans="1:8" x14ac:dyDescent="0.2">
      <c r="A25" s="1" t="s">
        <v>69</v>
      </c>
      <c r="B25" s="20">
        <v>10648</v>
      </c>
      <c r="C25" s="23">
        <v>1.5746797180128396</v>
      </c>
      <c r="D25" s="20">
        <v>17</v>
      </c>
      <c r="E25" s="20">
        <v>10687</v>
      </c>
      <c r="F25" s="23">
        <v>1.2152203304644262</v>
      </c>
      <c r="G25" s="20">
        <v>16</v>
      </c>
      <c r="H25" s="25">
        <v>-0.36492935342004307</v>
      </c>
    </row>
    <row r="26" spans="1:8" x14ac:dyDescent="0.2">
      <c r="A26" s="22" t="s">
        <v>71</v>
      </c>
      <c r="B26" s="20">
        <v>8364</v>
      </c>
      <c r="C26" s="23">
        <v>1.2369103269589958</v>
      </c>
      <c r="D26" s="20">
        <v>18</v>
      </c>
      <c r="E26" s="20">
        <v>7895</v>
      </c>
      <c r="F26" s="23">
        <v>0.89774160278999227</v>
      </c>
      <c r="G26" s="20">
        <v>19</v>
      </c>
      <c r="H26" s="25">
        <v>5.9404686510449656</v>
      </c>
    </row>
    <row r="27" spans="1:8" x14ac:dyDescent="0.2">
      <c r="A27" s="22" t="s">
        <v>75</v>
      </c>
      <c r="B27" s="20">
        <v>6056</v>
      </c>
      <c r="C27" s="23">
        <v>0.89559169536868477</v>
      </c>
      <c r="D27" s="20">
        <v>19</v>
      </c>
      <c r="E27" s="20">
        <v>6168</v>
      </c>
      <c r="F27" s="23">
        <v>0.70136418062174433</v>
      </c>
      <c r="G27" s="20">
        <v>23</v>
      </c>
      <c r="H27" s="25">
        <v>-1.8158236057068744</v>
      </c>
    </row>
    <row r="28" spans="1:8" x14ac:dyDescent="0.2">
      <c r="A28" s="1" t="s">
        <v>73</v>
      </c>
      <c r="B28" s="20">
        <v>6052</v>
      </c>
      <c r="C28" s="23">
        <v>0.89500015527927346</v>
      </c>
      <c r="D28" s="20">
        <v>20</v>
      </c>
      <c r="E28" s="20">
        <v>7132</v>
      </c>
      <c r="F28" s="23">
        <v>0.81098076138039576</v>
      </c>
      <c r="G28" s="20">
        <v>21</v>
      </c>
      <c r="H28" s="25">
        <v>-15.14301738642737</v>
      </c>
    </row>
    <row r="29" spans="1:8" x14ac:dyDescent="0.2">
      <c r="A29" s="1" t="s">
        <v>51</v>
      </c>
      <c r="B29" s="20">
        <v>5884</v>
      </c>
      <c r="C29" s="23">
        <v>0.87015547152399964</v>
      </c>
      <c r="D29" s="20">
        <v>21</v>
      </c>
      <c r="E29" s="20">
        <v>5775</v>
      </c>
      <c r="F29" s="23">
        <v>0.65667609323777132</v>
      </c>
      <c r="G29" s="20">
        <v>25</v>
      </c>
      <c r="H29" s="25">
        <v>1.8874458874458873</v>
      </c>
    </row>
    <row r="30" spans="1:8" x14ac:dyDescent="0.2">
      <c r="A30" s="1" t="s">
        <v>50</v>
      </c>
      <c r="B30" s="20">
        <v>5513</v>
      </c>
      <c r="C30" s="23">
        <v>0.81529012823110292</v>
      </c>
      <c r="D30" s="20">
        <v>22</v>
      </c>
      <c r="E30" s="20">
        <v>5602</v>
      </c>
      <c r="F30" s="23">
        <v>0.63700423797714201</v>
      </c>
      <c r="G30" s="20">
        <v>26</v>
      </c>
      <c r="H30" s="25">
        <v>-1.5887183148875401</v>
      </c>
    </row>
    <row r="31" spans="1:8" x14ac:dyDescent="0.2">
      <c r="A31" s="22" t="s">
        <v>77</v>
      </c>
      <c r="B31" s="20">
        <v>5327</v>
      </c>
      <c r="C31" s="23">
        <v>0.78778351407347813</v>
      </c>
      <c r="D31" s="20">
        <v>23</v>
      </c>
      <c r="E31" s="20">
        <v>5289</v>
      </c>
      <c r="F31" s="23">
        <v>0.6014129622743849</v>
      </c>
      <c r="G31" s="20">
        <v>27</v>
      </c>
      <c r="H31" s="25">
        <v>0.71847230100207982</v>
      </c>
    </row>
    <row r="32" spans="1:8" x14ac:dyDescent="0.2">
      <c r="A32" s="52" t="s">
        <v>61</v>
      </c>
      <c r="B32" s="20">
        <v>5113</v>
      </c>
      <c r="C32" s="23">
        <v>0.75613611928997448</v>
      </c>
      <c r="D32" s="20">
        <v>24</v>
      </c>
      <c r="E32" s="20">
        <v>33349</v>
      </c>
      <c r="F32" s="23">
        <v>3.7921196594608548</v>
      </c>
      <c r="G32" s="20">
        <v>8</v>
      </c>
      <c r="H32" s="25">
        <v>-84.668205943206701</v>
      </c>
    </row>
    <row r="33" spans="1:8" x14ac:dyDescent="0.2">
      <c r="A33" s="1" t="s">
        <v>72</v>
      </c>
      <c r="B33" s="20">
        <v>5110</v>
      </c>
      <c r="C33" s="23">
        <v>0.75569246422291603</v>
      </c>
      <c r="D33" s="20">
        <v>25</v>
      </c>
      <c r="E33" s="20">
        <v>7157</v>
      </c>
      <c r="F33" s="23">
        <v>0.81382351503077566</v>
      </c>
      <c r="G33" s="20">
        <v>20</v>
      </c>
      <c r="H33" s="25">
        <v>-28.601369288808158</v>
      </c>
    </row>
    <row r="34" spans="1:8" x14ac:dyDescent="0.2">
      <c r="A34" s="1" t="s">
        <v>74</v>
      </c>
      <c r="B34" s="20">
        <v>4428</v>
      </c>
      <c r="C34" s="23">
        <v>0.65483487897829196</v>
      </c>
      <c r="D34" s="20">
        <v>26</v>
      </c>
      <c r="E34" s="20">
        <v>6535</v>
      </c>
      <c r="F34" s="23">
        <v>0.7430958042093222</v>
      </c>
      <c r="G34" s="20">
        <v>22</v>
      </c>
      <c r="H34" s="25">
        <v>-32.241775057383322</v>
      </c>
    </row>
    <row r="35" spans="1:8" x14ac:dyDescent="0.2">
      <c r="A35" s="1" t="s">
        <v>80</v>
      </c>
      <c r="B35" s="20">
        <v>4372</v>
      </c>
      <c r="C35" s="23">
        <v>0.6465533177265339</v>
      </c>
      <c r="D35" s="20">
        <v>27</v>
      </c>
      <c r="E35" s="20">
        <v>3938</v>
      </c>
      <c r="F35" s="23">
        <v>0.44779055500785164</v>
      </c>
      <c r="G35" s="20">
        <v>30</v>
      </c>
      <c r="H35" s="25">
        <v>11.020822752666328</v>
      </c>
    </row>
    <row r="36" spans="1:8" x14ac:dyDescent="0.2">
      <c r="A36" s="1" t="s">
        <v>76</v>
      </c>
      <c r="B36" s="20">
        <v>4253</v>
      </c>
      <c r="C36" s="23">
        <v>0.62895500006654825</v>
      </c>
      <c r="D36" s="20">
        <v>28</v>
      </c>
      <c r="E36" s="20">
        <v>5935</v>
      </c>
      <c r="F36" s="23">
        <v>0.67486971660020312</v>
      </c>
      <c r="G36" s="20">
        <v>24</v>
      </c>
      <c r="H36" s="25">
        <v>-28.340353833192921</v>
      </c>
    </row>
    <row r="37" spans="1:8" x14ac:dyDescent="0.2">
      <c r="A37" s="1" t="s">
        <v>52</v>
      </c>
      <c r="B37" s="20">
        <v>4136</v>
      </c>
      <c r="C37" s="23">
        <v>0.61165245245126809</v>
      </c>
      <c r="D37" s="20">
        <v>29</v>
      </c>
      <c r="E37" s="20">
        <v>4272</v>
      </c>
      <c r="F37" s="23">
        <v>0.48576974377692805</v>
      </c>
      <c r="G37" s="20">
        <v>29</v>
      </c>
      <c r="H37" s="25">
        <v>-3.1835205992509366</v>
      </c>
    </row>
    <row r="38" spans="1:8" x14ac:dyDescent="0.2">
      <c r="A38" s="1" t="s">
        <v>81</v>
      </c>
      <c r="B38" s="20">
        <v>3541</v>
      </c>
      <c r="C38" s="23">
        <v>0.52366086415133961</v>
      </c>
      <c r="D38" s="20">
        <v>30</v>
      </c>
      <c r="E38" s="20">
        <v>3604</v>
      </c>
      <c r="F38" s="23">
        <v>0.40981136623877534</v>
      </c>
      <c r="G38" s="20">
        <v>32</v>
      </c>
      <c r="H38" s="25">
        <v>-1.7480577136514983</v>
      </c>
    </row>
    <row r="39" spans="1:8" x14ac:dyDescent="0.2">
      <c r="A39" s="1" t="s">
        <v>79</v>
      </c>
      <c r="B39" s="20">
        <v>3513</v>
      </c>
      <c r="C39" s="23">
        <v>0.51952008352546064</v>
      </c>
      <c r="D39" s="20">
        <v>31</v>
      </c>
      <c r="E39" s="20">
        <v>3821</v>
      </c>
      <c r="F39" s="23">
        <v>0.43448646792407342</v>
      </c>
      <c r="G39" s="20">
        <v>31</v>
      </c>
      <c r="H39" s="25">
        <v>-8.0607170897670759</v>
      </c>
    </row>
    <row r="40" spans="1:8" x14ac:dyDescent="0.2">
      <c r="A40" s="1" t="s">
        <v>78</v>
      </c>
      <c r="B40" s="20">
        <v>3119</v>
      </c>
      <c r="C40" s="23">
        <v>0.46125338471844912</v>
      </c>
      <c r="D40" s="20">
        <v>32</v>
      </c>
      <c r="E40" s="20">
        <v>4498</v>
      </c>
      <c r="F40" s="23">
        <v>0.51146823677636288</v>
      </c>
      <c r="G40" s="20">
        <v>28</v>
      </c>
      <c r="H40" s="25">
        <v>-30.658070253445974</v>
      </c>
    </row>
    <row r="41" spans="1:8" x14ac:dyDescent="0.2">
      <c r="A41" s="1" t="s">
        <v>82</v>
      </c>
      <c r="B41" s="20">
        <v>3054</v>
      </c>
      <c r="C41" s="23">
        <v>0.4516408582655157</v>
      </c>
      <c r="D41" s="20">
        <v>33</v>
      </c>
      <c r="E41" s="20">
        <v>3381</v>
      </c>
      <c r="F41" s="23">
        <v>0.38445400367738614</v>
      </c>
      <c r="G41" s="20">
        <v>33</v>
      </c>
      <c r="H41" s="25">
        <v>-9.6716947648624672</v>
      </c>
    </row>
    <row r="42" spans="1:8" x14ac:dyDescent="0.2">
      <c r="A42" s="1" t="s">
        <v>98</v>
      </c>
      <c r="B42" s="20">
        <v>2344</v>
      </c>
      <c r="C42" s="23">
        <v>0.34664249239501277</v>
      </c>
      <c r="D42" s="20">
        <v>34</v>
      </c>
      <c r="E42" s="20">
        <v>1857</v>
      </c>
      <c r="F42" s="23">
        <v>0.21115974115022362</v>
      </c>
      <c r="G42" s="20">
        <v>35</v>
      </c>
      <c r="H42" s="25">
        <v>26.225094238018308</v>
      </c>
    </row>
    <row r="43" spans="1:8" x14ac:dyDescent="0.2">
      <c r="A43" s="1" t="s">
        <v>83</v>
      </c>
      <c r="B43" s="20">
        <v>1986</v>
      </c>
      <c r="C43" s="23">
        <v>0.29369965439270274</v>
      </c>
      <c r="D43" s="20">
        <v>35</v>
      </c>
      <c r="E43" s="20">
        <v>2010</v>
      </c>
      <c r="F43" s="23">
        <v>0.22855739349054899</v>
      </c>
      <c r="G43" s="20">
        <v>34</v>
      </c>
      <c r="H43" s="25">
        <v>-1.1940298507462688</v>
      </c>
    </row>
    <row r="44" spans="1:8" x14ac:dyDescent="0.2">
      <c r="A44" s="1" t="s">
        <v>84</v>
      </c>
      <c r="B44" s="20">
        <v>1829</v>
      </c>
      <c r="C44" s="23">
        <v>0.27048170588330983</v>
      </c>
      <c r="D44" s="20">
        <v>36</v>
      </c>
      <c r="E44" s="20">
        <v>1779</v>
      </c>
      <c r="F44" s="23">
        <v>0.20229034976103813</v>
      </c>
      <c r="G44" s="20">
        <v>36</v>
      </c>
      <c r="H44" s="25">
        <v>2.8105677346824058</v>
      </c>
    </row>
    <row r="45" spans="1:8" x14ac:dyDescent="0.2">
      <c r="A45" s="1" t="s">
        <v>85</v>
      </c>
      <c r="B45" s="20">
        <v>1458</v>
      </c>
      <c r="C45" s="23">
        <v>0.2156163625904132</v>
      </c>
      <c r="D45" s="20">
        <v>37</v>
      </c>
      <c r="E45" s="20">
        <v>1550</v>
      </c>
      <c r="F45" s="23">
        <v>0.17625072632355768</v>
      </c>
      <c r="G45" s="20">
        <v>38</v>
      </c>
      <c r="H45" s="25">
        <v>-5.935483870967742</v>
      </c>
    </row>
    <row r="46" spans="1:8" x14ac:dyDescent="0.2">
      <c r="A46" s="1" t="s">
        <v>88</v>
      </c>
      <c r="B46" s="20">
        <v>1407</v>
      </c>
      <c r="C46" s="23">
        <v>0.20807422645041934</v>
      </c>
      <c r="D46" s="20">
        <v>38</v>
      </c>
      <c r="E46" s="20">
        <v>1218</v>
      </c>
      <c r="F46" s="23">
        <v>0.13849895784651178</v>
      </c>
      <c r="G46" s="20">
        <v>40</v>
      </c>
      <c r="H46" s="25">
        <v>15.517241379310345</v>
      </c>
    </row>
    <row r="47" spans="1:8" x14ac:dyDescent="0.2">
      <c r="A47" s="1" t="s">
        <v>87</v>
      </c>
      <c r="B47" s="20">
        <v>1340</v>
      </c>
      <c r="C47" s="23">
        <v>0.19816592995278029</v>
      </c>
      <c r="D47" s="20">
        <v>39</v>
      </c>
      <c r="E47" s="20">
        <v>1608</v>
      </c>
      <c r="F47" s="23">
        <v>0.1828459147924392</v>
      </c>
      <c r="G47" s="20">
        <v>37</v>
      </c>
      <c r="H47" s="25">
        <v>-16.666666666666664</v>
      </c>
    </row>
    <row r="48" spans="1:8" x14ac:dyDescent="0.2">
      <c r="A48" s="1" t="s">
        <v>89</v>
      </c>
      <c r="B48" s="20">
        <v>1334</v>
      </c>
      <c r="C48" s="23">
        <v>0.1972786198186634</v>
      </c>
      <c r="D48" s="20">
        <v>40</v>
      </c>
      <c r="E48" s="20">
        <v>1162</v>
      </c>
      <c r="F48" s="23">
        <v>0.13213118966966067</v>
      </c>
      <c r="G48" s="20">
        <v>41</v>
      </c>
      <c r="H48" s="25">
        <v>14.802065404475043</v>
      </c>
    </row>
    <row r="49" spans="1:8" x14ac:dyDescent="0.2">
      <c r="A49" s="1" t="s">
        <v>91</v>
      </c>
      <c r="B49" s="20">
        <v>1081</v>
      </c>
      <c r="C49" s="23">
        <v>0.15986370916339965</v>
      </c>
      <c r="D49" s="20">
        <v>41</v>
      </c>
      <c r="E49" s="20">
        <v>845</v>
      </c>
      <c r="F49" s="23">
        <v>9.6085073382842737E-2</v>
      </c>
      <c r="G49" s="20">
        <v>44</v>
      </c>
      <c r="H49" s="25">
        <v>27.928994082840237</v>
      </c>
    </row>
    <row r="50" spans="1:8" x14ac:dyDescent="0.2">
      <c r="A50" s="1" t="s">
        <v>92</v>
      </c>
      <c r="B50" s="20">
        <v>1067</v>
      </c>
      <c r="C50" s="23">
        <v>0.15779331885046013</v>
      </c>
      <c r="D50" s="20">
        <v>42</v>
      </c>
      <c r="E50" s="20">
        <v>940</v>
      </c>
      <c r="F50" s="23">
        <v>0.10688753725428658</v>
      </c>
      <c r="G50" s="20">
        <v>43</v>
      </c>
      <c r="H50" s="25">
        <v>13.51063829787234</v>
      </c>
    </row>
    <row r="51" spans="1:8" x14ac:dyDescent="0.2">
      <c r="A51" s="1" t="s">
        <v>86</v>
      </c>
      <c r="B51" s="20">
        <v>960</v>
      </c>
      <c r="C51" s="23">
        <v>0.14196962145870828</v>
      </c>
      <c r="D51" s="20">
        <v>43</v>
      </c>
      <c r="E51" s="20">
        <v>1407</v>
      </c>
      <c r="F51" s="23">
        <v>0.15999017544338429</v>
      </c>
      <c r="G51" s="20">
        <v>39</v>
      </c>
      <c r="H51" s="25">
        <v>-31.769722814498934</v>
      </c>
    </row>
    <row r="52" spans="1:8" x14ac:dyDescent="0.2">
      <c r="A52" s="1" t="s">
        <v>94</v>
      </c>
      <c r="B52" s="20">
        <v>781</v>
      </c>
      <c r="C52" s="23">
        <v>0.1154982024575533</v>
      </c>
      <c r="D52" s="20">
        <v>44</v>
      </c>
      <c r="E52" s="20">
        <v>793</v>
      </c>
      <c r="F52" s="23">
        <v>9.0172145790052408E-2</v>
      </c>
      <c r="G52" s="20">
        <v>46</v>
      </c>
      <c r="H52" s="25">
        <v>-1.5132408575031526</v>
      </c>
    </row>
    <row r="53" spans="1:8" x14ac:dyDescent="0.2">
      <c r="A53" s="1" t="s">
        <v>93</v>
      </c>
      <c r="B53" s="20">
        <v>734</v>
      </c>
      <c r="C53" s="23">
        <v>0.10854760640697071</v>
      </c>
      <c r="D53" s="20">
        <v>45</v>
      </c>
      <c r="E53" s="20">
        <v>828</v>
      </c>
      <c r="F53" s="23">
        <v>9.4152000900584357E-2</v>
      </c>
      <c r="G53" s="20">
        <v>45</v>
      </c>
      <c r="H53" s="25">
        <v>-11.352657004830919</v>
      </c>
    </row>
    <row r="54" spans="1:8" x14ac:dyDescent="0.2">
      <c r="A54" s="1" t="s">
        <v>95</v>
      </c>
      <c r="B54" s="20">
        <v>621</v>
      </c>
      <c r="C54" s="23">
        <v>9.1836598881101919E-2</v>
      </c>
      <c r="D54" s="20">
        <v>46</v>
      </c>
      <c r="E54" s="20">
        <v>582</v>
      </c>
      <c r="F54" s="23">
        <v>6.6179304980845524E-2</v>
      </c>
      <c r="G54" s="20">
        <v>47</v>
      </c>
      <c r="H54" s="25">
        <v>6.7010309278350517</v>
      </c>
    </row>
    <row r="55" spans="1:8" x14ac:dyDescent="0.2">
      <c r="A55" s="1" t="s">
        <v>90</v>
      </c>
      <c r="B55" s="20">
        <v>580</v>
      </c>
      <c r="C55" s="23">
        <v>8.577331296463625E-2</v>
      </c>
      <c r="D55" s="20">
        <v>47</v>
      </c>
      <c r="E55" s="20">
        <v>988</v>
      </c>
      <c r="F55" s="23">
        <v>0.11234562426301611</v>
      </c>
      <c r="G55" s="20">
        <v>42</v>
      </c>
      <c r="H55" s="25">
        <v>-41.295546558704451</v>
      </c>
    </row>
    <row r="56" spans="1:8" x14ac:dyDescent="0.2">
      <c r="A56" s="1" t="s">
        <v>96</v>
      </c>
      <c r="B56" s="20">
        <v>511</v>
      </c>
      <c r="C56" s="23">
        <v>7.5569246422291597E-2</v>
      </c>
      <c r="D56" s="20">
        <v>48</v>
      </c>
      <c r="E56" s="20">
        <v>530</v>
      </c>
      <c r="F56" s="23">
        <v>6.0266377388055202E-2</v>
      </c>
      <c r="G56" s="20">
        <v>48</v>
      </c>
      <c r="H56" s="25">
        <v>-3.5849056603773586</v>
      </c>
    </row>
    <row r="57" spans="1:8" x14ac:dyDescent="0.2">
      <c r="A57" s="1" t="s">
        <v>104</v>
      </c>
      <c r="B57" s="20">
        <v>449</v>
      </c>
      <c r="C57" s="23">
        <v>6.6400375036416687E-2</v>
      </c>
      <c r="D57" s="20">
        <v>49</v>
      </c>
      <c r="E57" s="20">
        <v>416</v>
      </c>
      <c r="F57" s="23">
        <v>4.730342074232257E-2</v>
      </c>
      <c r="G57" s="20">
        <v>49</v>
      </c>
      <c r="H57" s="25">
        <v>7.9326923076923075</v>
      </c>
    </row>
    <row r="58" spans="1:8" x14ac:dyDescent="0.2">
      <c r="A58" s="1" t="s">
        <v>101</v>
      </c>
      <c r="B58" s="20">
        <v>409</v>
      </c>
      <c r="C58" s="23">
        <v>6.0484974142303839E-2</v>
      </c>
      <c r="D58" s="20">
        <v>50</v>
      </c>
      <c r="E58" s="20">
        <v>387</v>
      </c>
      <c r="F58" s="23">
        <v>4.4005826507881818E-2</v>
      </c>
      <c r="G58" s="20">
        <v>50</v>
      </c>
      <c r="H58" s="25">
        <v>5.684754521963824</v>
      </c>
    </row>
    <row r="59" spans="1:8" x14ac:dyDescent="0.2">
      <c r="A59" s="1" t="s">
        <v>54</v>
      </c>
      <c r="B59" s="20">
        <v>40979</v>
      </c>
      <c r="C59" s="23">
        <v>6.060180330996257</v>
      </c>
      <c r="D59" s="1"/>
      <c r="E59" s="20">
        <v>57120</v>
      </c>
      <c r="F59" s="23">
        <v>6.4951235403881382</v>
      </c>
      <c r="G59" s="1"/>
      <c r="H59" s="1"/>
    </row>
    <row r="60" spans="1:8" ht="6.75" customHeight="1" thickBot="1" x14ac:dyDescent="0.25">
      <c r="A60" s="7"/>
      <c r="B60" s="5"/>
      <c r="C60" s="8"/>
      <c r="D60" s="5"/>
      <c r="E60" s="5"/>
      <c r="F60" s="5"/>
      <c r="G60" s="5"/>
      <c r="H60" s="6"/>
    </row>
    <row r="61" spans="1:8" s="1" customFormat="1" ht="25.5" customHeight="1" x14ac:dyDescent="0.2">
      <c r="A61" s="61" t="s">
        <v>97</v>
      </c>
      <c r="B61" s="61"/>
      <c r="C61" s="61"/>
      <c r="D61" s="61"/>
      <c r="E61" s="61"/>
      <c r="F61" s="61"/>
      <c r="G61" s="61"/>
      <c r="H61" s="61"/>
    </row>
    <row r="62" spans="1:8" s="1" customFormat="1" ht="25.5" customHeight="1" x14ac:dyDescent="0.2">
      <c r="A62" s="62" t="s">
        <v>100</v>
      </c>
      <c r="B62" s="62"/>
      <c r="C62" s="62"/>
      <c r="D62" s="62"/>
      <c r="E62" s="62"/>
      <c r="F62" s="62"/>
      <c r="G62" s="62"/>
      <c r="H62" s="62"/>
    </row>
    <row r="63" spans="1:8" s="1" customFormat="1" ht="12.75" x14ac:dyDescent="0.2">
      <c r="A63" s="55" t="s">
        <v>99</v>
      </c>
      <c r="B63" s="55"/>
      <c r="C63" s="55"/>
      <c r="D63" s="55"/>
      <c r="E63" s="55"/>
      <c r="F63" s="55"/>
      <c r="G63" s="55"/>
      <c r="H63" s="55"/>
    </row>
    <row r="64" spans="1:8" s="1" customFormat="1" x14ac:dyDescent="0.2">
      <c r="A64" s="10" t="s">
        <v>47</v>
      </c>
    </row>
    <row r="65" spans="1:1" x14ac:dyDescent="0.2">
      <c r="A65" s="9" t="s">
        <v>6</v>
      </c>
    </row>
  </sheetData>
  <mergeCells count="7">
    <mergeCell ref="A63:H63"/>
    <mergeCell ref="A4:A5"/>
    <mergeCell ref="B4:D4"/>
    <mergeCell ref="E4:G4"/>
    <mergeCell ref="H4:H5"/>
    <mergeCell ref="A61:H61"/>
    <mergeCell ref="A62:H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zoomScaleNormal="100" workbookViewId="0"/>
  </sheetViews>
  <sheetFormatPr defaultColWidth="9.140625" defaultRowHeight="14.25" x14ac:dyDescent="0.2"/>
  <cols>
    <col min="1" max="1" width="57.7109375" style="2" customWidth="1"/>
    <col min="2" max="4" width="11.140625" style="2" customWidth="1"/>
    <col min="5" max="5" width="11.85546875" style="2" bestFit="1" customWidth="1"/>
    <col min="6" max="16384" width="9.140625" style="2"/>
  </cols>
  <sheetData>
    <row r="1" spans="1:4" ht="16.5" x14ac:dyDescent="0.2">
      <c r="A1" s="3" t="s">
        <v>106</v>
      </c>
    </row>
    <row r="2" spans="1:4" x14ac:dyDescent="0.2">
      <c r="A2" s="3" t="str">
        <f>'Table 1'!A2</f>
        <v>(Preliminary as of 30 June 2023)</v>
      </c>
    </row>
    <row r="3" spans="1:4" ht="15" thickBot="1" x14ac:dyDescent="0.25">
      <c r="A3" s="3"/>
    </row>
    <row r="4" spans="1:4" x14ac:dyDescent="0.2">
      <c r="A4" s="63" t="s">
        <v>7</v>
      </c>
      <c r="B4" s="63" t="s">
        <v>8</v>
      </c>
      <c r="C4" s="63"/>
      <c r="D4" s="14"/>
    </row>
    <row r="5" spans="1:4" x14ac:dyDescent="0.2">
      <c r="A5" s="64"/>
      <c r="B5" s="11" t="s">
        <v>3</v>
      </c>
      <c r="C5" s="12" t="s">
        <v>4</v>
      </c>
      <c r="D5" s="15" t="s">
        <v>5</v>
      </c>
    </row>
    <row r="6" spans="1:4" x14ac:dyDescent="0.2">
      <c r="A6" s="28" t="s">
        <v>9</v>
      </c>
      <c r="B6" s="29">
        <v>17964</v>
      </c>
      <c r="C6" s="31">
        <v>100</v>
      </c>
      <c r="D6" s="31"/>
    </row>
    <row r="7" spans="1:4" x14ac:dyDescent="0.2">
      <c r="A7" s="35" t="s">
        <v>10</v>
      </c>
      <c r="B7" s="30">
        <v>4520</v>
      </c>
      <c r="C7" s="32">
        <v>25.161433979069248</v>
      </c>
      <c r="D7" s="36">
        <v>1</v>
      </c>
    </row>
    <row r="8" spans="1:4" x14ac:dyDescent="0.2">
      <c r="A8" s="35" t="s">
        <v>33</v>
      </c>
      <c r="B8" s="30">
        <v>321</v>
      </c>
      <c r="C8" s="32">
        <v>1.7869071476285907</v>
      </c>
      <c r="D8" s="36">
        <v>15</v>
      </c>
    </row>
    <row r="9" spans="1:4" x14ac:dyDescent="0.2">
      <c r="A9" s="35" t="s">
        <v>34</v>
      </c>
      <c r="B9" s="30">
        <v>834</v>
      </c>
      <c r="C9" s="32">
        <v>4.6426185704742817</v>
      </c>
      <c r="D9" s="36">
        <v>8</v>
      </c>
    </row>
    <row r="10" spans="1:4" x14ac:dyDescent="0.2">
      <c r="A10" s="35" t="s">
        <v>35</v>
      </c>
      <c r="B10" s="30">
        <v>844</v>
      </c>
      <c r="C10" s="32">
        <v>4.6982854598085062</v>
      </c>
      <c r="D10" s="36">
        <v>6</v>
      </c>
    </row>
    <row r="11" spans="1:4" x14ac:dyDescent="0.2">
      <c r="A11" s="35" t="s">
        <v>36</v>
      </c>
      <c r="B11" s="30">
        <v>2376</v>
      </c>
      <c r="C11" s="32">
        <v>13.226452905811623</v>
      </c>
      <c r="D11" s="36">
        <v>3</v>
      </c>
    </row>
    <row r="12" spans="1:4" x14ac:dyDescent="0.2">
      <c r="A12" s="35" t="s">
        <v>37</v>
      </c>
      <c r="B12" s="30">
        <v>2898</v>
      </c>
      <c r="C12" s="32">
        <v>16.132264529058116</v>
      </c>
      <c r="D12" s="36">
        <v>2</v>
      </c>
    </row>
    <row r="13" spans="1:4" x14ac:dyDescent="0.2">
      <c r="A13" s="35" t="s">
        <v>11</v>
      </c>
      <c r="B13" s="30">
        <v>362</v>
      </c>
      <c r="C13" s="32">
        <v>2.0151413938989089</v>
      </c>
      <c r="D13" s="36">
        <v>13</v>
      </c>
    </row>
    <row r="14" spans="1:4" x14ac:dyDescent="0.2">
      <c r="A14" s="35" t="s">
        <v>38</v>
      </c>
      <c r="B14" s="30">
        <v>503</v>
      </c>
      <c r="C14" s="32">
        <v>2.8000445335114676</v>
      </c>
      <c r="D14" s="36">
        <v>10</v>
      </c>
    </row>
    <row r="15" spans="1:4" x14ac:dyDescent="0.2">
      <c r="A15" s="35" t="s">
        <v>39</v>
      </c>
      <c r="B15" s="30">
        <v>1264</v>
      </c>
      <c r="C15" s="32">
        <v>7.0362948118459139</v>
      </c>
      <c r="D15" s="36">
        <v>4</v>
      </c>
    </row>
    <row r="16" spans="1:4" x14ac:dyDescent="0.2">
      <c r="A16" s="35" t="s">
        <v>40</v>
      </c>
      <c r="B16" s="30">
        <v>959</v>
      </c>
      <c r="C16" s="32">
        <v>5.3384546871520815</v>
      </c>
      <c r="D16" s="36">
        <v>5</v>
      </c>
    </row>
    <row r="17" spans="1:6" x14ac:dyDescent="0.2">
      <c r="A17" s="35" t="s">
        <v>41</v>
      </c>
      <c r="B17" s="30">
        <v>283</v>
      </c>
      <c r="C17" s="32">
        <v>1.5753729681585393</v>
      </c>
      <c r="D17" s="36">
        <v>16</v>
      </c>
    </row>
    <row r="18" spans="1:6" x14ac:dyDescent="0.2">
      <c r="A18" s="35" t="s">
        <v>42</v>
      </c>
      <c r="B18" s="30">
        <v>422</v>
      </c>
      <c r="C18" s="32">
        <v>2.3491427299042531</v>
      </c>
      <c r="D18" s="36">
        <v>12</v>
      </c>
    </row>
    <row r="19" spans="1:6" x14ac:dyDescent="0.2">
      <c r="A19" s="35" t="s">
        <v>43</v>
      </c>
      <c r="B19" s="30">
        <v>667</v>
      </c>
      <c r="C19" s="32">
        <v>3.7129815185927408</v>
      </c>
      <c r="D19" s="36">
        <v>9</v>
      </c>
    </row>
    <row r="20" spans="1:6" x14ac:dyDescent="0.2">
      <c r="A20" s="35" t="s">
        <v>44</v>
      </c>
      <c r="B20" s="30">
        <v>837</v>
      </c>
      <c r="C20" s="32">
        <v>4.6593186372745485</v>
      </c>
      <c r="D20" s="36">
        <v>7</v>
      </c>
    </row>
    <row r="21" spans="1:6" x14ac:dyDescent="0.2">
      <c r="A21" s="35" t="s">
        <v>45</v>
      </c>
      <c r="B21" s="30">
        <v>444</v>
      </c>
      <c r="C21" s="32">
        <v>2.4716098864395457</v>
      </c>
      <c r="D21" s="36">
        <v>11</v>
      </c>
    </row>
    <row r="22" spans="1:6" x14ac:dyDescent="0.2">
      <c r="A22" s="35" t="s">
        <v>46</v>
      </c>
      <c r="B22" s="30">
        <v>355</v>
      </c>
      <c r="C22" s="32">
        <v>1.9761745713649521</v>
      </c>
      <c r="D22" s="36">
        <v>14</v>
      </c>
    </row>
    <row r="23" spans="1:6" ht="13.5" customHeight="1" x14ac:dyDescent="0.2">
      <c r="A23" s="35" t="s">
        <v>103</v>
      </c>
      <c r="B23" s="20">
        <v>69</v>
      </c>
      <c r="C23" s="32">
        <v>0.38410153640614558</v>
      </c>
      <c r="D23" s="36">
        <v>17</v>
      </c>
    </row>
    <row r="24" spans="1:6" ht="15" thickBot="1" x14ac:dyDescent="0.25">
      <c r="A24" s="34" t="s">
        <v>12</v>
      </c>
      <c r="B24" s="27">
        <v>6</v>
      </c>
      <c r="C24" s="33">
        <v>3.3400133600534405E-2</v>
      </c>
      <c r="D24" s="37"/>
      <c r="E24" s="54"/>
      <c r="F24" s="53"/>
    </row>
    <row r="25" spans="1:6" s="1" customFormat="1" ht="37.5" customHeight="1" x14ac:dyDescent="0.2">
      <c r="A25" s="65" t="s">
        <v>48</v>
      </c>
      <c r="B25" s="65"/>
      <c r="C25" s="65"/>
      <c r="D25" s="65"/>
    </row>
    <row r="26" spans="1:6" s="1" customFormat="1" x14ac:dyDescent="0.2">
      <c r="A26" s="13" t="s">
        <v>47</v>
      </c>
    </row>
  </sheetData>
  <mergeCells count="3">
    <mergeCell ref="A4:A5"/>
    <mergeCell ref="B4:C4"/>
    <mergeCell ref="A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showGridLines="0" workbookViewId="0">
      <selection sqref="A1:D1"/>
    </sheetView>
  </sheetViews>
  <sheetFormatPr defaultColWidth="8.7109375" defaultRowHeight="14.25" x14ac:dyDescent="0.2"/>
  <cols>
    <col min="1" max="1" width="31.5703125" style="2" customWidth="1"/>
    <col min="2" max="4" width="12" style="2" customWidth="1"/>
    <col min="5" max="16384" width="8.7109375" style="2"/>
  </cols>
  <sheetData>
    <row r="1" spans="1:6" ht="28.5" customHeight="1" x14ac:dyDescent="0.2">
      <c r="A1" s="67" t="s">
        <v>107</v>
      </c>
      <c r="B1" s="67"/>
      <c r="C1" s="67"/>
      <c r="D1" s="67"/>
    </row>
    <row r="2" spans="1:6" x14ac:dyDescent="0.2">
      <c r="A2" s="16" t="str">
        <f>'Table 1'!A2</f>
        <v>(Preliminary as of 30 June 2023)</v>
      </c>
    </row>
    <row r="3" spans="1:6" ht="15" thickBot="1" x14ac:dyDescent="0.25">
      <c r="A3" s="16"/>
    </row>
    <row r="4" spans="1:6" ht="30.75" customHeight="1" x14ac:dyDescent="0.2">
      <c r="A4" s="17" t="s">
        <v>13</v>
      </c>
      <c r="B4" s="18" t="s">
        <v>3</v>
      </c>
      <c r="C4" s="19" t="s">
        <v>4</v>
      </c>
      <c r="D4" s="19" t="s">
        <v>14</v>
      </c>
    </row>
    <row r="5" spans="1:6" x14ac:dyDescent="0.2">
      <c r="A5" s="50" t="s">
        <v>15</v>
      </c>
      <c r="B5" s="51">
        <v>17964</v>
      </c>
      <c r="C5" s="50"/>
      <c r="D5" s="51"/>
    </row>
    <row r="6" spans="1:6" x14ac:dyDescent="0.2">
      <c r="A6" s="47" t="s">
        <v>10</v>
      </c>
      <c r="B6" s="48">
        <v>4520</v>
      </c>
      <c r="C6" s="49">
        <v>25.161433979069248</v>
      </c>
      <c r="D6" s="48"/>
    </row>
    <row r="7" spans="1:6" x14ac:dyDescent="0.2">
      <c r="A7" s="1" t="s">
        <v>22</v>
      </c>
      <c r="B7" s="38">
        <v>441</v>
      </c>
      <c r="C7" s="39">
        <v>9.7566371681415927</v>
      </c>
      <c r="D7" s="40">
        <v>4</v>
      </c>
      <c r="E7" s="1"/>
      <c r="F7" s="1"/>
    </row>
    <row r="8" spans="1:6" x14ac:dyDescent="0.2">
      <c r="A8" s="1" t="s">
        <v>26</v>
      </c>
      <c r="B8" s="38">
        <v>195</v>
      </c>
      <c r="C8" s="39">
        <v>4.3141592920353977</v>
      </c>
      <c r="D8" s="40">
        <v>8</v>
      </c>
      <c r="E8" s="1"/>
      <c r="F8" s="1"/>
    </row>
    <row r="9" spans="1:6" x14ac:dyDescent="0.2">
      <c r="A9" s="1" t="s">
        <v>27</v>
      </c>
      <c r="B9" s="38">
        <v>190</v>
      </c>
      <c r="C9" s="39">
        <v>4.2035398230088497</v>
      </c>
      <c r="D9" s="40">
        <v>9</v>
      </c>
      <c r="E9" s="1"/>
      <c r="F9" s="1"/>
    </row>
    <row r="10" spans="1:6" x14ac:dyDescent="0.2">
      <c r="A10" s="1" t="s">
        <v>23</v>
      </c>
      <c r="B10" s="38">
        <v>120</v>
      </c>
      <c r="C10" s="39">
        <v>2.6548672566371683</v>
      </c>
      <c r="D10" s="40">
        <v>14</v>
      </c>
      <c r="E10" s="1"/>
      <c r="F10" s="1"/>
    </row>
    <row r="11" spans="1:6" x14ac:dyDescent="0.2">
      <c r="A11" s="1" t="s">
        <v>17</v>
      </c>
      <c r="B11" s="38">
        <v>127</v>
      </c>
      <c r="C11" s="39">
        <v>2.8097345132743365</v>
      </c>
      <c r="D11" s="40">
        <v>12</v>
      </c>
      <c r="E11" s="1"/>
      <c r="F11" s="1"/>
    </row>
    <row r="12" spans="1:6" x14ac:dyDescent="0.2">
      <c r="A12" s="1" t="s">
        <v>16</v>
      </c>
      <c r="B12" s="38">
        <v>694</v>
      </c>
      <c r="C12" s="39">
        <v>15.353982300884955</v>
      </c>
      <c r="D12" s="40">
        <v>2</v>
      </c>
      <c r="E12" s="1"/>
      <c r="F12" s="1"/>
    </row>
    <row r="13" spans="1:6" x14ac:dyDescent="0.2">
      <c r="A13" s="1" t="s">
        <v>18</v>
      </c>
      <c r="B13" s="38">
        <v>134</v>
      </c>
      <c r="C13" s="39">
        <v>2.9646017699115044</v>
      </c>
      <c r="D13" s="40">
        <v>11</v>
      </c>
      <c r="E13" s="1"/>
      <c r="F13" s="1"/>
    </row>
    <row r="14" spans="1:6" x14ac:dyDescent="0.2">
      <c r="A14" s="1" t="s">
        <v>28</v>
      </c>
      <c r="B14" s="38">
        <v>225</v>
      </c>
      <c r="C14" s="39">
        <v>4.9778761061946906</v>
      </c>
      <c r="D14" s="40">
        <v>7</v>
      </c>
      <c r="E14" s="1"/>
      <c r="F14" s="1"/>
    </row>
    <row r="15" spans="1:6" x14ac:dyDescent="0.2">
      <c r="A15" s="1" t="s">
        <v>24</v>
      </c>
      <c r="B15" s="38">
        <v>122</v>
      </c>
      <c r="C15" s="39">
        <v>2.6991150442477876</v>
      </c>
      <c r="D15" s="40">
        <v>13</v>
      </c>
      <c r="E15" s="1"/>
      <c r="F15" s="1"/>
    </row>
    <row r="16" spans="1:6" x14ac:dyDescent="0.2">
      <c r="A16" s="1" t="s">
        <v>29</v>
      </c>
      <c r="B16" s="38">
        <v>163</v>
      </c>
      <c r="C16" s="39">
        <v>3.6061946902654864</v>
      </c>
      <c r="D16" s="40">
        <v>10</v>
      </c>
      <c r="E16" s="1"/>
      <c r="F16" s="1"/>
    </row>
    <row r="17" spans="1:6" x14ac:dyDescent="0.2">
      <c r="A17" s="1" t="s">
        <v>30</v>
      </c>
      <c r="B17" s="38">
        <v>109</v>
      </c>
      <c r="C17" s="39">
        <v>2.4115044247787614</v>
      </c>
      <c r="D17" s="40">
        <v>15</v>
      </c>
      <c r="E17" s="1"/>
      <c r="F17" s="1"/>
    </row>
    <row r="18" spans="1:6" x14ac:dyDescent="0.2">
      <c r="A18" s="1" t="s">
        <v>19</v>
      </c>
      <c r="B18" s="38">
        <v>456</v>
      </c>
      <c r="C18" s="39">
        <v>10.08849557522124</v>
      </c>
      <c r="D18" s="40">
        <v>3</v>
      </c>
      <c r="E18" s="1"/>
      <c r="F18" s="1"/>
    </row>
    <row r="19" spans="1:6" x14ac:dyDescent="0.2">
      <c r="A19" s="1" t="s">
        <v>20</v>
      </c>
      <c r="B19" s="38">
        <v>949</v>
      </c>
      <c r="C19" s="39">
        <v>20.995575221238937</v>
      </c>
      <c r="D19" s="40">
        <v>1</v>
      </c>
      <c r="E19" s="1"/>
      <c r="F19" s="1"/>
    </row>
    <row r="20" spans="1:6" x14ac:dyDescent="0.2">
      <c r="A20" s="1" t="s">
        <v>21</v>
      </c>
      <c r="B20" s="38">
        <v>56</v>
      </c>
      <c r="C20" s="39">
        <v>1.2389380530973451</v>
      </c>
      <c r="D20" s="40">
        <v>16</v>
      </c>
      <c r="E20" s="1"/>
      <c r="F20" s="1"/>
    </row>
    <row r="21" spans="1:6" x14ac:dyDescent="0.2">
      <c r="A21" s="1" t="s">
        <v>32</v>
      </c>
      <c r="B21" s="45">
        <v>238</v>
      </c>
      <c r="C21" s="39">
        <v>5.2654867256637168</v>
      </c>
      <c r="D21" s="46">
        <v>6</v>
      </c>
      <c r="E21" s="1"/>
      <c r="F21" s="1"/>
    </row>
    <row r="22" spans="1:6" x14ac:dyDescent="0.2">
      <c r="A22" s="1" t="s">
        <v>25</v>
      </c>
      <c r="B22" s="38">
        <v>277</v>
      </c>
      <c r="C22" s="39">
        <v>6.1283185840707963</v>
      </c>
      <c r="D22" s="40">
        <v>5</v>
      </c>
      <c r="E22" s="1"/>
      <c r="F22" s="1"/>
    </row>
    <row r="23" spans="1:6" ht="15" thickBot="1" x14ac:dyDescent="0.25">
      <c r="A23" s="41" t="s">
        <v>31</v>
      </c>
      <c r="B23" s="42">
        <v>24</v>
      </c>
      <c r="C23" s="43">
        <v>0.53097345132743357</v>
      </c>
      <c r="D23" s="44">
        <v>17</v>
      </c>
      <c r="E23" s="1"/>
      <c r="F23" s="1"/>
    </row>
    <row r="24" spans="1:6" s="1" customFormat="1" ht="51.75" customHeight="1" x14ac:dyDescent="0.2">
      <c r="A24" s="66" t="s">
        <v>102</v>
      </c>
      <c r="B24" s="66"/>
      <c r="C24" s="66"/>
      <c r="D24" s="66"/>
    </row>
    <row r="25" spans="1:6" s="1" customFormat="1" x14ac:dyDescent="0.2">
      <c r="A25" s="13" t="s">
        <v>47</v>
      </c>
    </row>
  </sheetData>
  <sortState xmlns:xlrd2="http://schemas.microsoft.com/office/spreadsheetml/2017/richdata2" ref="A7:E23">
    <sortCondition ref="E7:E23"/>
  </sortState>
  <mergeCells count="2">
    <mergeCell ref="A24:D24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reolalas</dc:creator>
  <cp:lastModifiedBy>PSAadmin</cp:lastModifiedBy>
  <dcterms:created xsi:type="dcterms:W3CDTF">2021-11-19T03:14:42Z</dcterms:created>
  <dcterms:modified xsi:type="dcterms:W3CDTF">2023-08-22T10:12:58Z</dcterms:modified>
</cp:coreProperties>
</file>